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130" activeTab="1"/>
  </bookViews>
  <sheets>
    <sheet name="Instructions" sheetId="1" r:id="rId1"/>
    <sheet name="Homework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<sst xmlns="http://schemas.openxmlformats.org/spreadsheetml/2006/main" count="29" uniqueCount="25">
  <si>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My cuboid:</t>
  </si>
  <si>
    <t>Height:</t>
  </si>
  <si>
    <t>Width:</t>
  </si>
  <si>
    <t>Depth:</t>
  </si>
  <si>
    <t>(enter number)</t>
  </si>
  <si>
    <t>← Note: if you didn't use cm, click to change the units</t>
  </si>
  <si>
    <t>cm</t>
  </si>
  <si>
    <t>mm</t>
  </si>
  <si>
    <t>m</t>
  </si>
  <si>
    <t>(eg Cereal Box)</t>
  </si>
  <si>
    <t>Volume:</t>
  </si>
  <si>
    <t>Surface Area:</t>
  </si>
  <si>
    <t>Name:</t>
  </si>
  <si>
    <t>(type your name here)</t>
  </si>
  <si>
    <t>(enter answer)</t>
  </si>
  <si>
    <t>Surface Area and Volume Homework Task</t>
  </si>
  <si>
    <t xml:space="preserve">Fill in the dimensions of the cuboid you have chosen.  </t>
  </si>
  <si>
    <r>
      <t xml:space="preserve">Note: if you have used metres or millimetres instead of centimetres, change the units by clicking on the bold </t>
    </r>
    <r>
      <rPr>
        <b/>
        <sz val="11"/>
        <color indexed="8"/>
        <rFont val="Calibri"/>
        <family val="2"/>
      </rPr>
      <t>cm</t>
    </r>
  </si>
  <si>
    <t xml:space="preserve">Calculate the volume and the surface area of your cuboid.  You will probably need to use paper and pencil for this.  </t>
  </si>
  <si>
    <t xml:space="preserve">Feel free to do working out in your books.  </t>
  </si>
  <si>
    <t xml:space="preserve">Type your answers into the boxes.  If you get them wrong, the computer will tell you, and you can try again.  </t>
  </si>
  <si>
    <t>Once you are happy with your answers, and have filled your name in at the top, you can either:</t>
  </si>
  <si>
    <t>Print off and bring in the sheet</t>
  </si>
  <si>
    <t>Surface Area and Volume
Homework Task</t>
  </si>
  <si>
    <t>Email the file to your teacher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</si>
</sst>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9"/>
      <name val="Calibri"/>
      <family val="2"/>
    </font>
    <font>
      <sz val="16"/>
      <name val="Calibri"/>
      <family val="2"/>
    </font>
    <font>
      <sz val="16"/>
      <color indexed="23"/>
      <name val="Calibri"/>
      <family val="2"/>
    </font>
    <font>
      <i/>
      <sz val="14"/>
      <color indexed="8"/>
      <name val="Calibri"/>
      <family val="2"/>
    </font>
    <font>
      <b/>
      <i/>
      <sz val="16"/>
      <color indexed="10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6"/>
      <color theme="0"/>
      <name val="Calibri"/>
      <family val="2"/>
    </font>
    <font>
      <sz val="16"/>
      <color theme="0" tint="-0.4999699890613556"/>
      <name val="Calibri"/>
      <family val="2"/>
    </font>
    <font>
      <i/>
      <sz val="14"/>
      <color theme="1"/>
      <name val="Calibri"/>
      <family val="2"/>
    </font>
    <font>
      <b/>
      <i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22" fillId="33" borderId="10" xfId="0" applyFont="1" applyFill="1" applyBorder="1" applyAlignment="1" applyProtection="1">
      <alignment horizontal="center" shrinkToFit="1"/>
      <protection locked="0"/>
    </xf>
    <xf numFmtId="0" fontId="49" fillId="33" borderId="10" xfId="0" applyFont="1" applyFill="1" applyBorder="1" applyAlignment="1" applyProtection="1">
      <alignment horizontal="center" shrinkToFit="1"/>
      <protection locked="0"/>
    </xf>
    <xf numFmtId="0" fontId="2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shrinkToFit="1"/>
    </xf>
    <xf numFmtId="0" fontId="45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 val="0"/>
        <i val="0"/>
        <color theme="0" tint="-0.24993999302387238"/>
      </font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/>
      </font>
      <fill>
        <patternFill>
          <bgColor theme="5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/>
      </font>
      <fill>
        <patternFill>
          <bgColor theme="5" tint="0.3999499976634979"/>
        </patternFill>
      </fill>
      <border>
        <left style="thin"/>
        <right style="thin"/>
        <top style="thin"/>
        <bottom style="thin"/>
      </border>
    </dxf>
    <dxf>
      <font>
        <b/>
        <i/>
      </font>
      <fill>
        <patternFill>
          <bgColor theme="5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theme="0" tint="-0.24993999302387238"/>
      </font>
      <border/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15" sqref="D15"/>
    </sheetView>
  </sheetViews>
  <sheetFormatPr defaultColWidth="0" defaultRowHeight="15" zeroHeight="1"/>
  <cols>
    <col min="1" max="14" width="9.140625" style="0" customWidth="1"/>
    <col min="15" max="16384" width="0" style="0" hidden="1" customWidth="1"/>
  </cols>
  <sheetData>
    <row r="1" spans="1:14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13"/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</row>
    <row r="3" spans="1:1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13"/>
      <c r="B4" s="13">
        <v>1</v>
      </c>
      <c r="C4" s="13" t="s">
        <v>16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">
      <c r="A5" s="13"/>
      <c r="B5" s="13"/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13"/>
      <c r="B7" s="13">
        <v>2</v>
      </c>
      <c r="C7" s="13" t="s">
        <v>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3"/>
      <c r="B8" s="13"/>
      <c r="C8" s="13" t="s">
        <v>19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">
      <c r="A10" s="13"/>
      <c r="B10" s="13">
        <v>3</v>
      </c>
      <c r="C10" s="13" t="s">
        <v>20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>
      <c r="A12" s="13"/>
      <c r="B12" s="13">
        <v>4</v>
      </c>
      <c r="C12" s="13" t="s">
        <v>21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5">
      <c r="A13" s="13"/>
      <c r="B13" s="13"/>
      <c r="C13" s="13"/>
      <c r="D13" s="13" t="s">
        <v>22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3"/>
      <c r="B14" s="13"/>
      <c r="C14" s="13"/>
      <c r="D14" s="13" t="s">
        <v>24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sheetProtection sheet="1" objects="1" scenarios="1" selectLockedCells="1"/>
  <mergeCells count="1">
    <mergeCell ref="B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2">
      <selection activeCell="F2" sqref="F2"/>
    </sheetView>
  </sheetViews>
  <sheetFormatPr defaultColWidth="0" defaultRowHeight="15" zeroHeight="1"/>
  <cols>
    <col min="1" max="1" width="9.140625" style="1" customWidth="1"/>
    <col min="2" max="2" width="17.7109375" style="1" bestFit="1" customWidth="1"/>
    <col min="3" max="3" width="19.57421875" style="1" bestFit="1" customWidth="1"/>
    <col min="4" max="4" width="6.140625" style="1" bestFit="1" customWidth="1"/>
    <col min="5" max="5" width="2.57421875" style="1" customWidth="1"/>
    <col min="6" max="6" width="61.28125" style="1" bestFit="1" customWidth="1"/>
    <col min="7" max="7" width="9.140625" style="1" customWidth="1"/>
    <col min="8" max="16384" width="0" style="1" hidden="1" customWidth="1"/>
  </cols>
  <sheetData>
    <row r="1" spans="1:7" ht="21" customHeight="1">
      <c r="A1" s="16" t="s">
        <v>23</v>
      </c>
      <c r="B1" s="16"/>
      <c r="C1" s="16"/>
      <c r="D1" s="2"/>
      <c r="E1" s="3"/>
      <c r="F1" s="4"/>
      <c r="G1" s="2"/>
    </row>
    <row r="2" spans="1:7" ht="21" customHeight="1">
      <c r="A2" s="16"/>
      <c r="B2" s="16"/>
      <c r="C2" s="16"/>
      <c r="D2" s="18" t="s">
        <v>12</v>
      </c>
      <c r="E2" s="18"/>
      <c r="F2" s="10" t="s">
        <v>13</v>
      </c>
      <c r="G2" s="2"/>
    </row>
    <row r="3" spans="1:7" ht="21">
      <c r="A3" s="16"/>
      <c r="B3" s="16"/>
      <c r="C3" s="16"/>
      <c r="D3" s="2"/>
      <c r="E3" s="2"/>
      <c r="F3" s="2"/>
      <c r="G3" s="2"/>
    </row>
    <row r="4" spans="1:7" ht="21">
      <c r="A4" s="5" t="s">
        <v>6</v>
      </c>
      <c r="B4" s="2" t="s">
        <v>0</v>
      </c>
      <c r="C4" s="10" t="s">
        <v>9</v>
      </c>
      <c r="D4" s="2"/>
      <c r="E4" s="2"/>
      <c r="F4" s="6"/>
      <c r="G4" s="2"/>
    </row>
    <row r="5" spans="1:7" ht="21">
      <c r="A5" s="5" t="s">
        <v>7</v>
      </c>
      <c r="B5" s="2" t="s">
        <v>1</v>
      </c>
      <c r="C5" s="10" t="s">
        <v>4</v>
      </c>
      <c r="D5" s="12" t="s">
        <v>6</v>
      </c>
      <c r="E5" s="8"/>
      <c r="F5" s="9" t="s">
        <v>5</v>
      </c>
      <c r="G5" s="2"/>
    </row>
    <row r="6" spans="1:7" ht="21">
      <c r="A6" s="5" t="s">
        <v>8</v>
      </c>
      <c r="B6" s="2" t="s">
        <v>2</v>
      </c>
      <c r="C6" s="10" t="s">
        <v>4</v>
      </c>
      <c r="D6" s="7" t="str">
        <f>IF(ISERROR(MATCH(D5,A4:A6,0)),A4,D5)</f>
        <v>cm</v>
      </c>
      <c r="E6" s="2"/>
      <c r="F6" s="2"/>
      <c r="G6" s="2"/>
    </row>
    <row r="7" spans="1:7" ht="21">
      <c r="A7" s="2"/>
      <c r="B7" s="2" t="s">
        <v>3</v>
      </c>
      <c r="C7" s="10" t="s">
        <v>4</v>
      </c>
      <c r="D7" s="7" t="str">
        <f>IF(ISERROR(MATCH(D5,A4:A6,0)),A4,D5)</f>
        <v>cm</v>
      </c>
      <c r="E7" s="2"/>
      <c r="F7" s="2"/>
      <c r="G7" s="2"/>
    </row>
    <row r="8" spans="1:7" ht="21">
      <c r="A8" s="2"/>
      <c r="B8" s="2"/>
      <c r="C8" s="2"/>
      <c r="D8" s="2"/>
      <c r="E8" s="2"/>
      <c r="F8" s="2"/>
      <c r="G8" s="2"/>
    </row>
    <row r="9" spans="1:7" ht="21">
      <c r="A9" s="5" t="e">
        <f>C5*C6*C7</f>
        <v>#VALUE!</v>
      </c>
      <c r="B9" s="2" t="s">
        <v>10</v>
      </c>
      <c r="C9" s="11" t="s">
        <v>14</v>
      </c>
      <c r="D9" s="6" t="str">
        <f>D7&amp;"³"</f>
        <v>cm³</v>
      </c>
      <c r="E9" s="5">
        <f>IF(OR(ISERROR(1*C9),C9=0),0,IF(A9=C9,1,-1))</f>
        <v>0</v>
      </c>
      <c r="F9" s="2">
        <f>IF(E9=0,"",IF(E9=1,"Volume correct - well done.","Wrong volume - please try again."))</f>
      </c>
      <c r="G9" s="2"/>
    </row>
    <row r="10" spans="1:7" ht="21">
      <c r="A10" s="5" t="e">
        <f>2*(C5*C6+C5*C7+C6*C7)</f>
        <v>#VALUE!</v>
      </c>
      <c r="B10" s="2" t="s">
        <v>11</v>
      </c>
      <c r="C10" s="11" t="s">
        <v>14</v>
      </c>
      <c r="D10" s="2" t="str">
        <f>D7&amp;"²"</f>
        <v>cm²</v>
      </c>
      <c r="E10" s="5">
        <f>IF(OR(ISERROR(1*C10),C10=0),0,IF(A10=C10,1,-1))</f>
        <v>0</v>
      </c>
      <c r="F10" s="2">
        <f>IF(E10=0,"",IF(E10=1,"Surface Area correct - well done.","Wrong surface area - please try again."))</f>
      </c>
      <c r="G10" s="2"/>
    </row>
    <row r="11" spans="1:7" ht="21">
      <c r="A11" s="2"/>
      <c r="B11" s="2"/>
      <c r="C11" s="2"/>
      <c r="D11" s="2"/>
      <c r="E11" s="2"/>
      <c r="F11" s="2"/>
      <c r="G11" s="2"/>
    </row>
    <row r="12" spans="1:7" ht="21">
      <c r="A12" s="2"/>
      <c r="B12" s="17">
        <f>IF(E9=-1,"Remember: To calculate volume, multiply all three dimensions together","")</f>
      </c>
      <c r="C12" s="17"/>
      <c r="D12" s="17"/>
      <c r="E12" s="17"/>
      <c r="F12" s="17"/>
      <c r="G12" s="2"/>
    </row>
    <row r="13" spans="1:7" ht="21">
      <c r="A13" s="2"/>
      <c r="B13" s="17">
        <f>IF(E10=-1,"Remember: To find surface area, add together the area of all 6 faces","")</f>
      </c>
      <c r="C13" s="17"/>
      <c r="D13" s="17"/>
      <c r="E13" s="17"/>
      <c r="F13" s="17"/>
      <c r="G13" s="2"/>
    </row>
    <row r="14" spans="1:7" ht="21">
      <c r="A14" s="15">
        <f>IF(COUNTIF(E9:E10,0)=0,IF(OR(F2="(type your name here)",ISERROR(FIND(" ",F2))),"Remember to fill in your full name at the top!",IF(SUM(E9:E10)=2,"You're all done - print off this page and bring it to class, or email the file to your teacher","")),"")</f>
      </c>
      <c r="B14" s="15"/>
      <c r="C14" s="15"/>
      <c r="D14" s="15"/>
      <c r="E14" s="15"/>
      <c r="F14" s="15"/>
      <c r="G14" s="15"/>
    </row>
  </sheetData>
  <sheetProtection sheet="1" objects="1" scenarios="1" selectLockedCells="1"/>
  <mergeCells count="5">
    <mergeCell ref="A14:G14"/>
    <mergeCell ref="A1:C3"/>
    <mergeCell ref="B12:F12"/>
    <mergeCell ref="B13:F13"/>
    <mergeCell ref="D2:E2"/>
  </mergeCells>
  <conditionalFormatting sqref="F9">
    <cfRule type="expression" priority="15" dxfId="8" stopIfTrue="1">
      <formula>E9=-1</formula>
    </cfRule>
    <cfRule type="expression" priority="16" dxfId="9" stopIfTrue="1">
      <formula>E9=1</formula>
    </cfRule>
  </conditionalFormatting>
  <conditionalFormatting sqref="F10">
    <cfRule type="expression" priority="13" dxfId="8" stopIfTrue="1">
      <formula>E10=-1</formula>
    </cfRule>
    <cfRule type="expression" priority="14" dxfId="9" stopIfTrue="1">
      <formula>E10=1</formula>
    </cfRule>
  </conditionalFormatting>
  <conditionalFormatting sqref="C9:C10 C5:C7">
    <cfRule type="expression" priority="5" dxfId="10" stopIfTrue="1">
      <formula>ISERROR(1*C5)</formula>
    </cfRule>
  </conditionalFormatting>
  <conditionalFormatting sqref="C9:C10">
    <cfRule type="expression" priority="4" dxfId="11" stopIfTrue="1">
      <formula>C9=A9</formula>
    </cfRule>
  </conditionalFormatting>
  <conditionalFormatting sqref="C4">
    <cfRule type="expression" priority="3" dxfId="10" stopIfTrue="1">
      <formula>$C$4="(eg Cereal Box)"</formula>
    </cfRule>
  </conditionalFormatting>
  <conditionalFormatting sqref="F2">
    <cfRule type="expression" priority="1" dxfId="10" stopIfTrue="1">
      <formula>$F$2="(type your name here)"</formula>
    </cfRule>
  </conditionalFormatting>
  <dataValidations count="1">
    <dataValidation type="list" allowBlank="1" sqref="D5:E5">
      <formula1>$A$4:$A$6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</dc:creator>
  <cp:keywords/>
  <dc:description/>
  <cp:lastModifiedBy>Note</cp:lastModifiedBy>
  <dcterms:created xsi:type="dcterms:W3CDTF">2012-10-09T10:32:55Z</dcterms:created>
  <dcterms:modified xsi:type="dcterms:W3CDTF">2012-10-11T14:24:48Z</dcterms:modified>
  <cp:category/>
  <cp:version/>
  <cp:contentType/>
  <cp:contentStatus/>
</cp:coreProperties>
</file>