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4-15Kenilworth\Resources\ready\"/>
    </mc:Choice>
  </mc:AlternateContent>
  <bookViews>
    <workbookView xWindow="0" yWindow="0" windowWidth="20490" windowHeight="7755"/>
  </bookViews>
  <sheets>
    <sheet name="PirateBattleshipsSCREEN" sheetId="1" r:id="rId1"/>
    <sheet name="PirateBattleshipsPRIN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6" i="2"/>
  <c r="E5" i="2"/>
  <c r="F4" i="2"/>
  <c r="B4" i="2"/>
  <c r="C3" i="2"/>
  <c r="D7" i="2" l="1"/>
  <c r="D3" i="2"/>
  <c r="C4" i="2"/>
  <c r="B5" i="2"/>
  <c r="F5" i="2"/>
  <c r="E3" i="2"/>
  <c r="D4" i="2"/>
  <c r="C5" i="2"/>
  <c r="B6" i="2"/>
  <c r="F6" i="2"/>
  <c r="E7" i="2"/>
  <c r="B3" i="2"/>
  <c r="F3" i="2"/>
  <c r="D5" i="2"/>
  <c r="C6" i="2"/>
  <c r="B7" i="2"/>
  <c r="E6" i="2"/>
  <c r="E4" i="2"/>
  <c r="F7" i="2"/>
  <c r="A33" i="1"/>
  <c r="H53" i="1" s="1"/>
  <c r="G56" i="1"/>
  <c r="G55" i="1"/>
  <c r="G54" i="1"/>
  <c r="G53" i="1"/>
  <c r="G52" i="1"/>
  <c r="G51" i="1"/>
  <c r="G50" i="1"/>
  <c r="G49" i="1"/>
  <c r="G48" i="1"/>
  <c r="G47" i="1"/>
  <c r="G46" i="1"/>
  <c r="G45" i="1"/>
  <c r="G44" i="1"/>
  <c r="G43" i="1"/>
  <c r="G42" i="1"/>
  <c r="G41" i="1"/>
  <c r="G40" i="1"/>
  <c r="G39" i="1"/>
  <c r="G38" i="1"/>
  <c r="G37" i="1"/>
  <c r="G36" i="1"/>
  <c r="G35" i="1"/>
  <c r="G34" i="1"/>
  <c r="G33" i="1"/>
  <c r="G32" i="1"/>
  <c r="E56" i="1"/>
  <c r="E55" i="1"/>
  <c r="E54" i="1"/>
  <c r="E53" i="1"/>
  <c r="E52" i="1"/>
  <c r="E51" i="1"/>
  <c r="E50" i="1"/>
  <c r="E49" i="1"/>
  <c r="E48" i="1"/>
  <c r="E47" i="1"/>
  <c r="E46" i="1"/>
  <c r="E45" i="1"/>
  <c r="E44" i="1"/>
  <c r="E43" i="1"/>
  <c r="E42" i="1"/>
  <c r="E41" i="1"/>
  <c r="E40" i="1"/>
  <c r="E39" i="1"/>
  <c r="E38" i="1"/>
  <c r="E37" i="1"/>
  <c r="E36" i="1"/>
  <c r="E35" i="1"/>
  <c r="E34" i="1"/>
  <c r="E33" i="1"/>
  <c r="E32" i="1"/>
  <c r="H42" i="1" l="1"/>
  <c r="H46" i="1"/>
  <c r="H34" i="1"/>
  <c r="H50" i="1"/>
  <c r="H38" i="1"/>
  <c r="H54" i="1"/>
  <c r="C5" i="1" s="1"/>
  <c r="H35" i="1"/>
  <c r="H39" i="1"/>
  <c r="H43" i="1"/>
  <c r="H47" i="1"/>
  <c r="H51" i="1"/>
  <c r="E7" i="1" s="1"/>
  <c r="H55" i="1"/>
  <c r="H32" i="1"/>
  <c r="H36" i="1"/>
  <c r="H40" i="1"/>
  <c r="H44" i="1"/>
  <c r="H48" i="1"/>
  <c r="H52" i="1"/>
  <c r="F3" i="1" s="1"/>
  <c r="H56" i="1"/>
  <c r="H33" i="1"/>
  <c r="H37" i="1"/>
  <c r="F6" i="1" s="1"/>
  <c r="H41" i="1"/>
  <c r="H45" i="1"/>
  <c r="H49" i="1"/>
  <c r="D6" i="1" l="1"/>
  <c r="B5" i="1"/>
  <c r="D4" i="1"/>
  <c r="B7" i="1"/>
  <c r="B3" i="1"/>
  <c r="F5" i="1"/>
  <c r="C3" i="1"/>
  <c r="C7" i="1"/>
  <c r="C4" i="1"/>
  <c r="B6" i="1"/>
  <c r="E4" i="1"/>
  <c r="E6" i="1"/>
  <c r="F4" i="1"/>
  <c r="C6" i="1"/>
  <c r="E5" i="1"/>
  <c r="B4" i="1"/>
  <c r="E3" i="1"/>
  <c r="D3" i="1"/>
  <c r="D5" i="1"/>
  <c r="F7" i="1"/>
  <c r="D7" i="1"/>
</calcChain>
</file>

<file path=xl/sharedStrings.xml><?xml version="1.0" encoding="utf-8"?>
<sst xmlns="http://schemas.openxmlformats.org/spreadsheetml/2006/main" count="149" uniqueCount="86">
  <si>
    <t>A</t>
  </si>
  <si>
    <t>B</t>
  </si>
  <si>
    <t>C</t>
  </si>
  <si>
    <t>D</t>
  </si>
  <si>
    <t>E</t>
  </si>
  <si>
    <t>Pirate Battleships</t>
  </si>
  <si>
    <t>Rob someone (all their cash becomes yours)</t>
  </si>
  <si>
    <t>Scuttle a ship (make someone lose their cash)</t>
  </si>
  <si>
    <t>Give a gift (1000 gold pieces to someone - not you)</t>
  </si>
  <si>
    <t>Trade ships (swap your cash for someone else's)</t>
  </si>
  <si>
    <t>X</t>
  </si>
  <si>
    <t>M</t>
  </si>
  <si>
    <t>Shield (block any unwanted attacks on you)</t>
  </si>
  <si>
    <t>Mirror (deflect any attack back onto the attacker)</t>
  </si>
  <si>
    <t>x 2</t>
  </si>
  <si>
    <t>Double up (double your cash)</t>
  </si>
  <si>
    <t>Get 5000 gold pieces</t>
  </si>
  <si>
    <t>Get 3000 gold pieces</t>
  </si>
  <si>
    <t>Get 1000 gold pieces</t>
  </si>
  <si>
    <t>Get 500 gold pieces</t>
  </si>
  <si>
    <t>Get 200 gold pieces</t>
  </si>
  <si>
    <r>
      <t xml:space="preserve">Add </t>
    </r>
    <r>
      <rPr>
        <b/>
        <i/>
        <sz val="18"/>
        <color theme="1"/>
        <rFont val="Calibri"/>
        <family val="2"/>
        <scheme val="minor"/>
      </rPr>
      <t>one</t>
    </r>
    <r>
      <rPr>
        <i/>
        <sz val="18"/>
        <color theme="1"/>
        <rFont val="Calibri"/>
        <family val="2"/>
        <scheme val="minor"/>
      </rPr>
      <t xml:space="preserve"> each of these to your grid:</t>
    </r>
  </si>
  <si>
    <t>x 1</t>
  </si>
  <si>
    <t>x 5</t>
  </si>
  <si>
    <t>x 3</t>
  </si>
  <si>
    <t>x 4</t>
  </si>
  <si>
    <t>Bomb (blow up your ship, losing any cash you have)</t>
  </si>
  <si>
    <t>Cash:</t>
  </si>
  <si>
    <t xml:space="preserve">Any money you make goes straight in here, but if you are robbed or your ship is destroyed, you lose it.  If you trade ships, they get your cash and you get theirs.  </t>
  </si>
  <si>
    <t>Hit list:</t>
  </si>
  <si>
    <t>It might be a good idea to keep a list of people you suspect have a lot of cash, or people you intend to exact revenge upon…</t>
  </si>
  <si>
    <t>The Rules:</t>
  </si>
  <si>
    <t>R*</t>
  </si>
  <si>
    <t>S*</t>
  </si>
  <si>
    <t>G*</t>
  </si>
  <si>
    <t>T*</t>
  </si>
  <si>
    <t>Shield?</t>
  </si>
  <si>
    <t>Mirror?</t>
  </si>
  <si>
    <t xml:space="preserve">The squares will be chosen for the whole group at random.  </t>
  </si>
  <si>
    <t xml:space="preserve">Those with starred squares take it in turns to carry out their actions.  </t>
  </si>
  <si>
    <t>(the first to declare will be the last to carry out their action)</t>
  </si>
  <si>
    <t xml:space="preserve">Follow the instructions next to the codes above.  </t>
  </si>
  <si>
    <t xml:space="preserve">Fill in all 25 squares with codes as shown above.  Do not show anyone else!  </t>
  </si>
  <si>
    <t>A1</t>
  </si>
  <si>
    <t>A2</t>
  </si>
  <si>
    <t>A3</t>
  </si>
  <si>
    <t>A4</t>
  </si>
  <si>
    <t>A5</t>
  </si>
  <si>
    <t>B1</t>
  </si>
  <si>
    <t>B2</t>
  </si>
  <si>
    <t>B3</t>
  </si>
  <si>
    <t>B4</t>
  </si>
  <si>
    <t>B5</t>
  </si>
  <si>
    <t>C1</t>
  </si>
  <si>
    <t>C2</t>
  </si>
  <si>
    <t>C3</t>
  </si>
  <si>
    <t>C4</t>
  </si>
  <si>
    <t>C5</t>
  </si>
  <si>
    <t>D1</t>
  </si>
  <si>
    <t>D2</t>
  </si>
  <si>
    <t>D3</t>
  </si>
  <si>
    <t>D4</t>
  </si>
  <si>
    <t>D5</t>
  </si>
  <si>
    <t>E1</t>
  </si>
  <si>
    <t>E2</t>
  </si>
  <si>
    <t>E3</t>
  </si>
  <si>
    <t>E4</t>
  </si>
  <si>
    <t>E5</t>
  </si>
  <si>
    <t>copy E32:E56 and PasteSpecial&gt;Values to F:32:F56</t>
  </si>
  <si>
    <t>TO PRINT: SELECT ONLY THE TOP PART OF THIS SHEET AND CHOOSE:</t>
  </si>
  <si>
    <t>"FIT TO ONE PAGE"</t>
  </si>
  <si>
    <t>Cave:</t>
  </si>
  <si>
    <t xml:space="preserve">Any cash you are able to hide in the cave is safe from attacks and theft.  </t>
  </si>
  <si>
    <t>Cave (hide all your cash safely in a cave)</t>
  </si>
  <si>
    <t>And choose one more of any of the squares above</t>
  </si>
  <si>
    <t>+1</t>
  </si>
  <si>
    <t>(circle these once you've collected them, and cross them off once used)</t>
  </si>
  <si>
    <t xml:space="preserve">If you are attacked, you may use a shield or a mirror if you have one, but only once each.  </t>
  </si>
  <si>
    <t xml:space="preserve">When the whole grid is completed, whoever has the most cash (including any in the cave) wins.  </t>
  </si>
  <si>
    <t xml:space="preserve">Carry out the action on your square.  It has a star, you must declare it immediately.  </t>
  </si>
  <si>
    <t xml:space="preserve">Mirrors &amp; shields: A shield neutralises any attack (including the bomb).  The mirror always deflects the attack onto the attacker (which, in the case of a trade, has no effect), but this attack can then be shielded or mirrored back.  </t>
  </si>
  <si>
    <t xml:space="preserve">Once you have found your shield or mirror, make a note here.  Useable just once each, when under attack.  </t>
  </si>
  <si>
    <t>To generate a fresh random order of square selection:</t>
  </si>
  <si>
    <t>(note: left as a manual task to avoid the need for macros,</t>
  </si>
  <si>
    <t xml:space="preserve"> which are blocked in many schools</t>
  </si>
  <si>
    <t>Click to reveal the next square: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</si>
</sst>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6"/>
      <color theme="1"/>
      <name val="Calibri"/>
      <family val="2"/>
      <scheme val="minor"/>
    </font>
    <font>
      <b/>
      <sz val="36"/>
      <color theme="1"/>
      <name val="Calibri"/>
      <family val="2"/>
      <scheme val="minor"/>
    </font>
    <font>
      <i/>
      <sz val="48"/>
      <color theme="1"/>
      <name val="Calibri"/>
      <family val="2"/>
      <scheme val="minor"/>
    </font>
    <font>
      <b/>
      <sz val="22"/>
      <color theme="1"/>
      <name val="Calibri"/>
      <family val="2"/>
      <scheme val="minor"/>
    </font>
    <font>
      <b/>
      <sz val="18"/>
      <color theme="1"/>
      <name val="Calibri"/>
      <family val="2"/>
      <scheme val="minor"/>
    </font>
    <font>
      <b/>
      <sz val="14"/>
      <color theme="1"/>
      <name val="Calibri"/>
      <family val="2"/>
      <scheme val="minor"/>
    </font>
    <font>
      <i/>
      <sz val="18"/>
      <color theme="1"/>
      <name val="Calibri"/>
      <family val="2"/>
      <scheme val="minor"/>
    </font>
    <font>
      <b/>
      <i/>
      <sz val="18"/>
      <color theme="1"/>
      <name val="Calibri"/>
      <family val="2"/>
      <scheme val="minor"/>
    </font>
    <font>
      <i/>
      <sz val="22"/>
      <color theme="1"/>
      <name val="Calibri"/>
      <family val="2"/>
      <scheme val="minor"/>
    </font>
    <font>
      <i/>
      <sz val="24"/>
      <color theme="1"/>
      <name val="Calibri"/>
      <family val="2"/>
      <scheme val="minor"/>
    </font>
    <font>
      <i/>
      <sz val="18"/>
      <color theme="0" tint="-0.499984740745262"/>
      <name val="Calibri"/>
      <family val="2"/>
      <scheme val="minor"/>
    </font>
    <font>
      <b/>
      <sz val="36"/>
      <color theme="0"/>
      <name val="Calibri"/>
      <family val="2"/>
      <scheme val="minor"/>
    </font>
    <font>
      <sz val="11"/>
      <color theme="0" tint="-0.14999847407452621"/>
      <name val="Calibri"/>
      <family val="2"/>
      <scheme val="minor"/>
    </font>
    <font>
      <sz val="11"/>
      <color theme="0" tint="-0.499984740745262"/>
      <name val="Calibri"/>
      <family val="2"/>
      <scheme val="minor"/>
    </font>
    <font>
      <b/>
      <i/>
      <sz val="14"/>
      <color theme="1"/>
      <name val="Calibri"/>
      <family val="2"/>
      <scheme val="minor"/>
    </font>
    <font>
      <i/>
      <sz val="20"/>
      <color theme="1"/>
      <name val="Calibri"/>
      <family val="2"/>
      <scheme val="minor"/>
    </font>
    <font>
      <i/>
      <sz val="18"/>
      <color theme="0" tint="-0.249977111117893"/>
      <name val="Calibri"/>
      <family val="2"/>
      <scheme val="minor"/>
    </font>
    <font>
      <sz val="14"/>
      <color theme="1"/>
      <name val="Calibri"/>
      <family val="2"/>
      <scheme val="minor"/>
    </font>
    <font>
      <b/>
      <sz val="36"/>
      <color theme="0" tint="-0.249977111117893"/>
      <name val="Calibri"/>
      <family val="2"/>
      <scheme val="minor"/>
    </font>
    <font>
      <i/>
      <sz val="13"/>
      <color theme="1"/>
      <name val="Calibri"/>
      <family val="2"/>
      <scheme val="minor"/>
    </font>
    <font>
      <sz val="11"/>
      <color rgb="FFFF0000"/>
      <name val="Calibri"/>
      <family val="2"/>
      <scheme val="minor"/>
    </font>
    <font>
      <b/>
      <i/>
      <sz val="22"/>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Border="1"/>
    <xf numFmtId="0" fontId="2" fillId="2" borderId="1" xfId="0" applyFont="1" applyFill="1" applyBorder="1" applyAlignment="1">
      <alignment horizontal="center" vertical="center"/>
    </xf>
    <xf numFmtId="0" fontId="0" fillId="2" borderId="0" xfId="0" applyFill="1"/>
    <xf numFmtId="0" fontId="0" fillId="2" borderId="0" xfId="0" applyFill="1" applyBorder="1"/>
    <xf numFmtId="0" fontId="7" fillId="2" borderId="0" xfId="0" applyFont="1" applyFill="1"/>
    <xf numFmtId="0" fontId="2" fillId="2" borderId="0" xfId="0" applyFont="1" applyFill="1" applyAlignment="1">
      <alignment horizontal="center" vertical="center"/>
    </xf>
    <xf numFmtId="0" fontId="6" fillId="2" borderId="0" xfId="0" applyFont="1" applyFill="1" applyAlignment="1">
      <alignment horizontal="left" vertical="center"/>
    </xf>
    <xf numFmtId="0" fontId="10" fillId="2" borderId="2" xfId="0" applyFont="1" applyFill="1" applyBorder="1"/>
    <xf numFmtId="0" fontId="0" fillId="2" borderId="3" xfId="0" applyFill="1" applyBorder="1"/>
    <xf numFmtId="0" fontId="0" fillId="2" borderId="4" xfId="0" applyFill="1" applyBorder="1"/>
    <xf numFmtId="0" fontId="10" fillId="2" borderId="3" xfId="0" applyFont="1" applyFill="1" applyBorder="1"/>
    <xf numFmtId="0" fontId="11" fillId="2" borderId="0" xfId="0" applyFont="1" applyFill="1" applyBorder="1" applyAlignment="1">
      <alignment horizontal="left" vertical="top" wrapText="1"/>
    </xf>
    <xf numFmtId="0" fontId="2" fillId="2" borderId="1" xfId="0" applyFont="1" applyFill="1" applyBorder="1" applyAlignment="1">
      <alignment horizontal="center" vertical="center" shrinkToFit="1"/>
    </xf>
    <xf numFmtId="0" fontId="5" fillId="2" borderId="0" xfId="0" applyFont="1" applyFill="1" applyAlignment="1">
      <alignment horizontal="left" vertical="center"/>
    </xf>
    <xf numFmtId="0" fontId="9" fillId="2" borderId="0" xfId="0" applyFont="1" applyFill="1" applyAlignment="1">
      <alignment horizontal="center" vertical="center"/>
    </xf>
    <xf numFmtId="0" fontId="7" fillId="2" borderId="0" xfId="0" applyFont="1" applyFill="1" applyAlignment="1">
      <alignment vertical="top" wrapText="1"/>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1" fillId="2" borderId="0" xfId="0" applyFont="1" applyFill="1" applyBorder="1" applyAlignment="1">
      <alignment vertical="top" wrapText="1"/>
    </xf>
    <xf numFmtId="0" fontId="10" fillId="2" borderId="0" xfId="0" applyFont="1" applyFill="1" applyBorder="1"/>
    <xf numFmtId="0" fontId="4" fillId="2" borderId="0" xfId="0" applyFont="1" applyFill="1" applyAlignment="1">
      <alignment horizontal="center" vertical="center"/>
    </xf>
    <xf numFmtId="0" fontId="7" fillId="2" borderId="0" xfId="0" applyFont="1" applyFill="1" applyAlignment="1">
      <alignment vertical="center"/>
    </xf>
    <xf numFmtId="0" fontId="12" fillId="2" borderId="1" xfId="0" applyFont="1" applyFill="1" applyBorder="1" applyAlignment="1">
      <alignment horizontal="center" vertical="center"/>
    </xf>
    <xf numFmtId="0" fontId="14" fillId="0" borderId="0" xfId="0" applyFont="1"/>
    <xf numFmtId="0" fontId="13" fillId="0" borderId="0" xfId="0" applyFont="1"/>
    <xf numFmtId="0" fontId="13" fillId="0" borderId="0" xfId="0" applyFont="1" applyBorder="1"/>
    <xf numFmtId="0" fontId="15" fillId="2" borderId="0" xfId="0" applyFont="1" applyFill="1" applyAlignment="1">
      <alignment horizontal="left" vertical="center"/>
    </xf>
    <xf numFmtId="0" fontId="16" fillId="2" borderId="0" xfId="0" quotePrefix="1" applyFont="1" applyFill="1" applyAlignment="1">
      <alignment horizontal="center" vertical="center"/>
    </xf>
    <xf numFmtId="0" fontId="19" fillId="2" borderId="1" xfId="0" applyFont="1" applyFill="1" applyBorder="1" applyAlignment="1">
      <alignment horizontal="center" vertical="center"/>
    </xf>
    <xf numFmtId="0" fontId="0" fillId="2" borderId="0" xfId="0" applyFill="1" applyAlignment="1">
      <alignment vertical="top" wrapText="1"/>
    </xf>
    <xf numFmtId="0" fontId="17" fillId="2" borderId="5"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3" fillId="2" borderId="0" xfId="0" applyFont="1" applyFill="1" applyAlignment="1">
      <alignment horizontal="center" vertical="center"/>
    </xf>
    <xf numFmtId="0" fontId="18" fillId="2" borderId="8" xfId="0" applyFont="1" applyFill="1" applyBorder="1" applyAlignment="1">
      <alignment horizontal="center" vertical="top"/>
    </xf>
    <xf numFmtId="0" fontId="7" fillId="2" borderId="3" xfId="0" applyFont="1" applyFill="1" applyBorder="1" applyAlignment="1">
      <alignment horizontal="left" vertical="top" wrapText="1"/>
    </xf>
    <xf numFmtId="0" fontId="20" fillId="2" borderId="0" xfId="0" applyFont="1" applyFill="1" applyAlignment="1">
      <alignment horizontal="left" vertical="top" wrapText="1"/>
    </xf>
    <xf numFmtId="0" fontId="21" fillId="0" borderId="0" xfId="0" applyFont="1"/>
    <xf numFmtId="0" fontId="21" fillId="2" borderId="0" xfId="0" applyFont="1" applyFill="1"/>
    <xf numFmtId="0" fontId="22" fillId="2" borderId="0" xfId="0" applyFont="1" applyFill="1" applyAlignment="1">
      <alignment horizontal="right" vertical="center"/>
    </xf>
  </cellXfs>
  <cellStyles count="1">
    <cellStyle name="Normal" xfId="0" builtinId="0"/>
  </cellStyles>
  <dxfs count="4">
    <dxf>
      <font>
        <color theme="1"/>
      </font>
      <fill>
        <patternFill>
          <bgColor theme="1"/>
        </patternFill>
      </fill>
    </dxf>
    <dxf>
      <font>
        <color rgb="FFFF0000"/>
      </font>
      <fill>
        <patternFill>
          <bgColor rgb="FFFF0000"/>
        </patternFill>
      </fill>
    </dxf>
    <dxf>
      <font>
        <color theme="1"/>
      </font>
      <fill>
        <patternFill>
          <bgColor theme="1"/>
        </patternFill>
      </fill>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22" fmlaLink="A32" max="26" min="1" page="10"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295275</xdr:colOff>
          <xdr:row>0</xdr:row>
          <xdr:rowOff>0</xdr:rowOff>
        </xdr:from>
        <xdr:to>
          <xdr:col>16</xdr:col>
          <xdr:colOff>0</xdr:colOff>
          <xdr:row>0</xdr:row>
          <xdr:rowOff>619125</xdr:rowOff>
        </xdr:to>
        <xdr:sp macro="" textlink="">
          <xdr:nvSpPr>
            <xdr:cNvPr id="1025" name="Spinner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tabSelected="1" zoomScaleNormal="100" workbookViewId="0">
      <selection sqref="A1:G1"/>
    </sheetView>
  </sheetViews>
  <sheetFormatPr defaultColWidth="0" defaultRowHeight="52.5" customHeight="1" zeroHeight="1" x14ac:dyDescent="0.25"/>
  <cols>
    <col min="1" max="8" width="10" customWidth="1"/>
    <col min="9" max="9" width="2" style="1" customWidth="1"/>
    <col min="10" max="16" width="10" customWidth="1"/>
    <col min="17" max="16384" width="10" hidden="1"/>
  </cols>
  <sheetData>
    <row r="1" spans="1:16" ht="52.5" customHeight="1" thickBot="1" x14ac:dyDescent="0.3">
      <c r="A1" s="37" t="s">
        <v>5</v>
      </c>
      <c r="B1" s="37"/>
      <c r="C1" s="37"/>
      <c r="D1" s="37"/>
      <c r="E1" s="37"/>
      <c r="F1" s="37"/>
      <c r="G1" s="37"/>
      <c r="H1" s="3"/>
      <c r="I1" s="4"/>
      <c r="J1" s="43" t="s">
        <v>85</v>
      </c>
      <c r="K1" s="43"/>
      <c r="L1" s="43"/>
      <c r="M1" s="43"/>
      <c r="N1" s="43"/>
      <c r="O1" s="43"/>
      <c r="P1" s="3"/>
    </row>
    <row r="2" spans="1:16" ht="52.5" customHeight="1" thickBot="1" x14ac:dyDescent="0.3">
      <c r="A2" s="6"/>
      <c r="B2" s="6" t="s">
        <v>0</v>
      </c>
      <c r="C2" s="6" t="s">
        <v>1</v>
      </c>
      <c r="D2" s="6" t="s">
        <v>2</v>
      </c>
      <c r="E2" s="6" t="s">
        <v>3</v>
      </c>
      <c r="F2" s="6" t="s">
        <v>4</v>
      </c>
      <c r="G2" s="3"/>
      <c r="H2" s="3"/>
      <c r="I2" s="4"/>
      <c r="J2" s="2" t="s">
        <v>32</v>
      </c>
      <c r="K2" s="7" t="s">
        <v>6</v>
      </c>
      <c r="L2" s="3"/>
      <c r="M2" s="3"/>
      <c r="N2" s="3"/>
      <c r="O2" s="3"/>
      <c r="P2" s="3"/>
    </row>
    <row r="3" spans="1:16" ht="52.5" customHeight="1" thickBot="1" x14ac:dyDescent="0.3">
      <c r="A3" s="6">
        <v>1</v>
      </c>
      <c r="B3" s="23">
        <f>INDEX($H$32:$H$56,MATCH(B$2&amp;$A3,$G$32:$G$56,0))</f>
        <v>0</v>
      </c>
      <c r="C3" s="23">
        <f t="shared" ref="C3:F7" si="0">INDEX($H$32:$H$56,MATCH(C$2&amp;$A3,$G$32:$G$56,0))</f>
        <v>0</v>
      </c>
      <c r="D3" s="23">
        <f t="shared" si="0"/>
        <v>0</v>
      </c>
      <c r="E3" s="23">
        <f t="shared" si="0"/>
        <v>0</v>
      </c>
      <c r="F3" s="23">
        <f t="shared" si="0"/>
        <v>0</v>
      </c>
      <c r="G3" s="3"/>
      <c r="H3" s="3"/>
      <c r="I3" s="4"/>
      <c r="J3" s="2" t="s">
        <v>33</v>
      </c>
      <c r="K3" s="7" t="s">
        <v>7</v>
      </c>
      <c r="L3" s="3"/>
      <c r="M3" s="3"/>
      <c r="N3" s="3"/>
      <c r="O3" s="3"/>
      <c r="P3" s="3"/>
    </row>
    <row r="4" spans="1:16" ht="52.5" customHeight="1" thickBot="1" x14ac:dyDescent="0.3">
      <c r="A4" s="6">
        <v>2</v>
      </c>
      <c r="B4" s="23">
        <f t="shared" ref="B4:B7" si="1">INDEX($H$32:$H$56,MATCH(B$2&amp;$A4,$G$32:$G$56,0))</f>
        <v>0</v>
      </c>
      <c r="C4" s="23">
        <f t="shared" si="0"/>
        <v>0</v>
      </c>
      <c r="D4" s="23">
        <f t="shared" si="0"/>
        <v>0</v>
      </c>
      <c r="E4" s="23">
        <f t="shared" si="0"/>
        <v>0</v>
      </c>
      <c r="F4" s="23">
        <f t="shared" si="0"/>
        <v>0</v>
      </c>
      <c r="G4" s="3"/>
      <c r="H4" s="3"/>
      <c r="I4" s="4"/>
      <c r="J4" s="2" t="s">
        <v>34</v>
      </c>
      <c r="K4" s="7" t="s">
        <v>8</v>
      </c>
      <c r="L4" s="3"/>
      <c r="M4" s="3"/>
      <c r="N4" s="3"/>
      <c r="O4" s="3"/>
      <c r="P4" s="3"/>
    </row>
    <row r="5" spans="1:16" ht="52.5" customHeight="1" thickBot="1" x14ac:dyDescent="0.3">
      <c r="A5" s="6">
        <v>3</v>
      </c>
      <c r="B5" s="23">
        <f t="shared" si="1"/>
        <v>0</v>
      </c>
      <c r="C5" s="23">
        <f t="shared" si="0"/>
        <v>0</v>
      </c>
      <c r="D5" s="23">
        <f t="shared" si="0"/>
        <v>0</v>
      </c>
      <c r="E5" s="23">
        <f t="shared" si="0"/>
        <v>0</v>
      </c>
      <c r="F5" s="23">
        <f t="shared" si="0"/>
        <v>0</v>
      </c>
      <c r="G5" s="3"/>
      <c r="H5" s="3"/>
      <c r="I5" s="4"/>
      <c r="J5" s="2" t="s">
        <v>35</v>
      </c>
      <c r="K5" s="7" t="s">
        <v>9</v>
      </c>
      <c r="L5" s="3"/>
      <c r="M5" s="3"/>
      <c r="N5" s="3"/>
      <c r="O5" s="3"/>
      <c r="P5" s="3"/>
    </row>
    <row r="6" spans="1:16" ht="52.5" customHeight="1" thickBot="1" x14ac:dyDescent="0.3">
      <c r="A6" s="6">
        <v>4</v>
      </c>
      <c r="B6" s="23">
        <f t="shared" si="1"/>
        <v>0</v>
      </c>
      <c r="C6" s="23">
        <f t="shared" si="0"/>
        <v>0</v>
      </c>
      <c r="D6" s="23">
        <f t="shared" si="0"/>
        <v>0</v>
      </c>
      <c r="E6" s="23">
        <f t="shared" si="0"/>
        <v>0</v>
      </c>
      <c r="F6" s="23">
        <f t="shared" si="0"/>
        <v>0</v>
      </c>
      <c r="G6" s="3"/>
      <c r="H6" s="3"/>
      <c r="I6" s="4"/>
      <c r="J6" s="2" t="s">
        <v>10</v>
      </c>
      <c r="K6" s="7" t="s">
        <v>12</v>
      </c>
      <c r="L6" s="3"/>
      <c r="M6" s="3"/>
      <c r="N6" s="3"/>
      <c r="O6" s="3"/>
      <c r="P6" s="3"/>
    </row>
    <row r="7" spans="1:16" ht="52.5" customHeight="1" thickBot="1" x14ac:dyDescent="0.3">
      <c r="A7" s="6">
        <v>5</v>
      </c>
      <c r="B7" s="23">
        <f t="shared" si="1"/>
        <v>0</v>
      </c>
      <c r="C7" s="23">
        <f t="shared" si="0"/>
        <v>0</v>
      </c>
      <c r="D7" s="23">
        <f t="shared" si="0"/>
        <v>0</v>
      </c>
      <c r="E7" s="23">
        <f t="shared" si="0"/>
        <v>0</v>
      </c>
      <c r="F7" s="23">
        <f t="shared" si="0"/>
        <v>0</v>
      </c>
      <c r="G7" s="3"/>
      <c r="H7" s="3"/>
      <c r="I7" s="4"/>
      <c r="J7" s="2" t="s">
        <v>11</v>
      </c>
      <c r="K7" s="7" t="s">
        <v>13</v>
      </c>
      <c r="L7" s="3"/>
      <c r="M7" s="3"/>
      <c r="N7" s="3"/>
      <c r="O7" s="3"/>
      <c r="P7" s="3"/>
    </row>
    <row r="8" spans="1:16" ht="52.5" customHeight="1" thickBot="1" x14ac:dyDescent="0.3">
      <c r="A8" s="3"/>
      <c r="B8" s="3"/>
      <c r="C8" s="3"/>
      <c r="D8" s="3"/>
      <c r="E8" s="3"/>
      <c r="F8" s="3"/>
      <c r="G8" s="3"/>
      <c r="H8" s="3"/>
      <c r="I8" s="4"/>
      <c r="J8" s="2" t="s">
        <v>14</v>
      </c>
      <c r="K8" s="7" t="s">
        <v>15</v>
      </c>
      <c r="L8" s="3"/>
      <c r="M8" s="3"/>
      <c r="N8" s="3"/>
      <c r="O8" s="3"/>
      <c r="P8" s="3"/>
    </row>
    <row r="9" spans="1:16" ht="52.5" customHeight="1" thickBot="1" x14ac:dyDescent="0.55000000000000004">
      <c r="A9" s="8" t="s">
        <v>27</v>
      </c>
      <c r="B9" s="9"/>
      <c r="C9" s="9"/>
      <c r="D9" s="9"/>
      <c r="E9" s="10"/>
      <c r="F9" s="11" t="s">
        <v>71</v>
      </c>
      <c r="G9" s="9"/>
      <c r="H9" s="10"/>
      <c r="I9" s="4"/>
      <c r="J9" s="2" t="s">
        <v>1</v>
      </c>
      <c r="K9" s="7" t="s">
        <v>26</v>
      </c>
      <c r="L9" s="3"/>
      <c r="M9" s="3"/>
      <c r="N9" s="3"/>
      <c r="O9" s="3"/>
      <c r="P9" s="3"/>
    </row>
    <row r="10" spans="1:16" ht="52.5" customHeight="1" thickBot="1" x14ac:dyDescent="0.3">
      <c r="A10" s="31" t="s">
        <v>28</v>
      </c>
      <c r="B10" s="32"/>
      <c r="C10" s="32"/>
      <c r="D10" s="32"/>
      <c r="E10" s="33"/>
      <c r="F10" s="32" t="s">
        <v>72</v>
      </c>
      <c r="G10" s="32"/>
      <c r="H10" s="33"/>
      <c r="I10" s="12"/>
      <c r="J10" s="2" t="s">
        <v>2</v>
      </c>
      <c r="K10" s="7" t="s">
        <v>73</v>
      </c>
      <c r="L10" s="3"/>
      <c r="M10" s="3"/>
      <c r="N10" s="3"/>
      <c r="O10" s="3"/>
      <c r="P10" s="3"/>
    </row>
    <row r="11" spans="1:16" ht="52.5" customHeight="1" thickBot="1" x14ac:dyDescent="0.3">
      <c r="A11" s="31"/>
      <c r="B11" s="32"/>
      <c r="C11" s="32"/>
      <c r="D11" s="32"/>
      <c r="E11" s="33"/>
      <c r="F11" s="32"/>
      <c r="G11" s="32"/>
      <c r="H11" s="33"/>
      <c r="I11" s="12"/>
      <c r="J11" s="28" t="s">
        <v>75</v>
      </c>
      <c r="K11" s="27" t="s">
        <v>74</v>
      </c>
      <c r="L11" s="3"/>
      <c r="M11" s="3"/>
      <c r="N11" s="3"/>
      <c r="O11" s="3"/>
      <c r="P11" s="3"/>
    </row>
    <row r="12" spans="1:16" ht="52.5" customHeight="1" thickBot="1" x14ac:dyDescent="0.3">
      <c r="A12" s="31"/>
      <c r="B12" s="32"/>
      <c r="C12" s="32"/>
      <c r="D12" s="32"/>
      <c r="E12" s="33"/>
      <c r="F12" s="32"/>
      <c r="G12" s="32"/>
      <c r="H12" s="33"/>
      <c r="I12" s="12"/>
      <c r="J12" s="13">
        <v>5000</v>
      </c>
      <c r="K12" s="14" t="s">
        <v>16</v>
      </c>
      <c r="L12" s="3"/>
      <c r="M12" s="3"/>
      <c r="N12" s="15" t="s">
        <v>22</v>
      </c>
      <c r="O12" s="3"/>
      <c r="P12" s="3"/>
    </row>
    <row r="13" spans="1:16" ht="52.5" customHeight="1" thickBot="1" x14ac:dyDescent="0.3">
      <c r="A13" s="34"/>
      <c r="B13" s="35"/>
      <c r="C13" s="35"/>
      <c r="D13" s="35"/>
      <c r="E13" s="36"/>
      <c r="F13" s="35"/>
      <c r="G13" s="35"/>
      <c r="H13" s="36"/>
      <c r="I13" s="12"/>
      <c r="J13" s="13">
        <v>3000</v>
      </c>
      <c r="K13" s="14" t="s">
        <v>17</v>
      </c>
      <c r="L13" s="3"/>
      <c r="M13" s="3"/>
      <c r="N13" s="15" t="s">
        <v>14</v>
      </c>
      <c r="O13" s="3"/>
      <c r="P13" s="3"/>
    </row>
    <row r="14" spans="1:16" ht="52.5" customHeight="1" thickBot="1" x14ac:dyDescent="0.3">
      <c r="A14" s="39" t="s">
        <v>81</v>
      </c>
      <c r="B14" s="39"/>
      <c r="C14" s="39"/>
      <c r="D14" s="39"/>
      <c r="E14" s="39"/>
      <c r="F14" s="39"/>
      <c r="G14" s="39"/>
      <c r="H14" s="39"/>
      <c r="I14" s="4"/>
      <c r="J14" s="13">
        <v>1000</v>
      </c>
      <c r="K14" s="14" t="s">
        <v>18</v>
      </c>
      <c r="L14" s="3"/>
      <c r="M14" s="3"/>
      <c r="N14" s="15" t="s">
        <v>24</v>
      </c>
      <c r="O14" s="3"/>
      <c r="P14" s="3"/>
    </row>
    <row r="15" spans="1:16" ht="52.5" customHeight="1" thickBot="1" x14ac:dyDescent="0.3">
      <c r="A15" s="40" t="s">
        <v>80</v>
      </c>
      <c r="B15" s="40"/>
      <c r="C15" s="40"/>
      <c r="D15" s="40"/>
      <c r="E15" s="40"/>
      <c r="F15" s="40"/>
      <c r="G15" s="40"/>
      <c r="H15" s="40"/>
      <c r="I15" s="12"/>
      <c r="J15" s="13">
        <v>500</v>
      </c>
      <c r="K15" s="14" t="s">
        <v>19</v>
      </c>
      <c r="L15" s="3"/>
      <c r="M15" s="3"/>
      <c r="N15" s="15" t="s">
        <v>25</v>
      </c>
      <c r="O15" s="3"/>
      <c r="P15" s="3"/>
    </row>
    <row r="16" spans="1:16" ht="52.5" customHeight="1" thickBot="1" x14ac:dyDescent="0.3">
      <c r="A16" s="16"/>
      <c r="B16" s="17" t="s">
        <v>36</v>
      </c>
      <c r="C16" s="29" t="s">
        <v>10</v>
      </c>
      <c r="D16" s="3"/>
      <c r="E16" s="3"/>
      <c r="F16" s="17" t="s">
        <v>37</v>
      </c>
      <c r="G16" s="29" t="s">
        <v>11</v>
      </c>
      <c r="H16" s="16"/>
      <c r="I16" s="12"/>
      <c r="J16" s="13">
        <v>200</v>
      </c>
      <c r="K16" s="14" t="s">
        <v>20</v>
      </c>
      <c r="L16" s="3"/>
      <c r="M16" s="3"/>
      <c r="N16" s="15" t="s">
        <v>23</v>
      </c>
      <c r="O16" s="3"/>
      <c r="P16" s="3"/>
    </row>
    <row r="17" spans="1:16" ht="52.5" customHeight="1" thickBot="1" x14ac:dyDescent="0.3">
      <c r="A17" s="38" t="s">
        <v>76</v>
      </c>
      <c r="B17" s="38"/>
      <c r="C17" s="38"/>
      <c r="D17" s="38"/>
      <c r="E17" s="38"/>
      <c r="F17" s="38"/>
      <c r="G17" s="38"/>
      <c r="H17" s="38"/>
      <c r="I17" s="4"/>
      <c r="J17" s="30"/>
      <c r="K17" s="30"/>
      <c r="L17" s="30"/>
      <c r="M17" s="30"/>
      <c r="N17" s="30"/>
      <c r="O17" s="30"/>
      <c r="P17" s="30"/>
    </row>
    <row r="18" spans="1:16" ht="52.5" customHeight="1" x14ac:dyDescent="0.5">
      <c r="A18" s="8" t="s">
        <v>29</v>
      </c>
      <c r="B18" s="9"/>
      <c r="C18" s="9"/>
      <c r="D18" s="18"/>
      <c r="E18" s="18"/>
      <c r="F18" s="18"/>
      <c r="G18" s="9"/>
      <c r="H18" s="9"/>
      <c r="I18" s="9"/>
      <c r="J18" s="9"/>
      <c r="K18" s="9"/>
      <c r="L18" s="9"/>
      <c r="M18" s="9"/>
      <c r="N18" s="10"/>
      <c r="O18" s="3"/>
      <c r="P18" s="3"/>
    </row>
    <row r="19" spans="1:16" ht="52.5" customHeight="1" x14ac:dyDescent="0.25">
      <c r="A19" s="31" t="s">
        <v>30</v>
      </c>
      <c r="B19" s="32"/>
      <c r="C19" s="32"/>
      <c r="D19" s="32"/>
      <c r="E19" s="32"/>
      <c r="F19" s="32"/>
      <c r="G19" s="32"/>
      <c r="H19" s="32"/>
      <c r="I19" s="32"/>
      <c r="J19" s="32"/>
      <c r="K19" s="32"/>
      <c r="L19" s="32"/>
      <c r="M19" s="32"/>
      <c r="N19" s="33"/>
      <c r="O19" s="3"/>
      <c r="P19" s="3"/>
    </row>
    <row r="20" spans="1:16" ht="52.5" customHeight="1" thickBot="1" x14ac:dyDescent="0.3">
      <c r="A20" s="34"/>
      <c r="B20" s="35"/>
      <c r="C20" s="35"/>
      <c r="D20" s="35"/>
      <c r="E20" s="35"/>
      <c r="F20" s="35"/>
      <c r="G20" s="35"/>
      <c r="H20" s="35"/>
      <c r="I20" s="35"/>
      <c r="J20" s="35"/>
      <c r="K20" s="35"/>
      <c r="L20" s="35"/>
      <c r="M20" s="35"/>
      <c r="N20" s="36"/>
      <c r="O20" s="3"/>
      <c r="P20" s="3"/>
    </row>
    <row r="21" spans="1:16" ht="52.5" customHeight="1" x14ac:dyDescent="0.5">
      <c r="A21" s="19"/>
      <c r="B21" s="20" t="s">
        <v>31</v>
      </c>
      <c r="C21" s="19"/>
      <c r="D21" s="19"/>
      <c r="E21" s="4"/>
      <c r="F21" s="4"/>
      <c r="G21" s="4"/>
      <c r="H21" s="4"/>
      <c r="I21" s="4"/>
      <c r="J21" s="3"/>
      <c r="K21" s="3"/>
      <c r="L21" s="3"/>
      <c r="M21" s="3"/>
      <c r="N21" s="3"/>
      <c r="O21" s="3"/>
      <c r="P21" s="3"/>
    </row>
    <row r="22" spans="1:16" ht="28.5" x14ac:dyDescent="0.25">
      <c r="A22" s="3"/>
      <c r="B22" s="21">
        <v>1</v>
      </c>
      <c r="C22" s="22" t="s">
        <v>42</v>
      </c>
      <c r="D22" s="3"/>
      <c r="E22" s="3"/>
      <c r="F22" s="3"/>
      <c r="G22" s="3"/>
      <c r="H22" s="3"/>
      <c r="I22" s="4"/>
      <c r="J22" s="3"/>
      <c r="K22" s="3"/>
      <c r="L22" s="3"/>
      <c r="M22" s="3"/>
      <c r="N22" s="3"/>
      <c r="O22" s="3"/>
      <c r="P22" s="3"/>
    </row>
    <row r="23" spans="1:16" ht="28.5" x14ac:dyDescent="0.25">
      <c r="A23" s="3"/>
      <c r="B23" s="21">
        <v>2</v>
      </c>
      <c r="C23" s="22" t="s">
        <v>38</v>
      </c>
      <c r="D23" s="3"/>
      <c r="E23" s="3"/>
      <c r="F23" s="3"/>
      <c r="G23" s="3"/>
      <c r="H23" s="3"/>
      <c r="I23" s="4"/>
      <c r="J23" s="3"/>
      <c r="K23" s="3"/>
      <c r="L23" s="3"/>
      <c r="M23" s="3"/>
      <c r="N23" s="3"/>
      <c r="O23" s="3"/>
      <c r="P23" s="3"/>
    </row>
    <row r="24" spans="1:16" ht="28.5" x14ac:dyDescent="0.25">
      <c r="A24" s="3"/>
      <c r="B24" s="21">
        <v>3</v>
      </c>
      <c r="C24" s="22" t="s">
        <v>79</v>
      </c>
      <c r="D24" s="3"/>
      <c r="E24" s="3"/>
      <c r="F24" s="3"/>
      <c r="G24" s="3"/>
      <c r="H24" s="3"/>
      <c r="I24" s="4"/>
      <c r="J24" s="3"/>
      <c r="K24" s="3"/>
      <c r="L24" s="3"/>
      <c r="M24" s="3"/>
      <c r="N24" s="3"/>
      <c r="O24" s="3"/>
      <c r="P24" s="3"/>
    </row>
    <row r="25" spans="1:16" ht="28.5" x14ac:dyDescent="0.25">
      <c r="A25" s="3"/>
      <c r="B25" s="21">
        <v>4</v>
      </c>
      <c r="C25" s="22" t="s">
        <v>39</v>
      </c>
      <c r="D25" s="3"/>
      <c r="E25" s="3"/>
      <c r="F25" s="3"/>
      <c r="G25" s="3"/>
      <c r="H25" s="3"/>
      <c r="I25" s="4"/>
      <c r="J25" s="3"/>
      <c r="K25" s="3"/>
      <c r="L25" s="3"/>
      <c r="M25" s="3"/>
      <c r="N25" s="3"/>
      <c r="O25" s="3"/>
      <c r="P25" s="3"/>
    </row>
    <row r="26" spans="1:16" ht="23.25" x14ac:dyDescent="0.25">
      <c r="A26" s="3"/>
      <c r="B26" s="3"/>
      <c r="C26" s="22" t="s">
        <v>40</v>
      </c>
      <c r="D26" s="3"/>
      <c r="E26" s="3"/>
      <c r="F26" s="3"/>
      <c r="G26" s="3"/>
      <c r="H26" s="3"/>
      <c r="I26" s="4"/>
      <c r="J26" s="3"/>
      <c r="K26" s="3"/>
      <c r="L26" s="3"/>
      <c r="M26" s="3"/>
      <c r="N26" s="3"/>
      <c r="O26" s="3"/>
      <c r="P26" s="3"/>
    </row>
    <row r="27" spans="1:16" ht="28.5" x14ac:dyDescent="0.25">
      <c r="A27" s="3"/>
      <c r="B27" s="21">
        <v>5</v>
      </c>
      <c r="C27" s="22" t="s">
        <v>77</v>
      </c>
      <c r="D27" s="3"/>
      <c r="E27" s="3"/>
      <c r="F27" s="3"/>
      <c r="G27" s="3"/>
      <c r="H27" s="3"/>
      <c r="I27" s="4"/>
      <c r="J27" s="3"/>
      <c r="K27" s="3"/>
      <c r="L27" s="3"/>
      <c r="M27" s="3"/>
      <c r="N27" s="3"/>
      <c r="O27" s="3"/>
      <c r="P27" s="3"/>
    </row>
    <row r="28" spans="1:16" ht="28.5" x14ac:dyDescent="0.25">
      <c r="A28" s="3"/>
      <c r="B28" s="21">
        <v>6</v>
      </c>
      <c r="C28" s="22" t="s">
        <v>41</v>
      </c>
      <c r="D28" s="3"/>
      <c r="E28" s="3"/>
      <c r="F28" s="3"/>
      <c r="G28" s="3"/>
      <c r="H28" s="3"/>
      <c r="I28" s="4"/>
      <c r="J28" s="3"/>
      <c r="K28" s="3"/>
      <c r="L28" s="3"/>
      <c r="M28" s="3"/>
      <c r="N28" s="3"/>
      <c r="O28" s="3"/>
      <c r="P28" s="3"/>
    </row>
    <row r="29" spans="1:16" ht="28.5" x14ac:dyDescent="0.25">
      <c r="A29" s="3"/>
      <c r="B29" s="21">
        <v>7</v>
      </c>
      <c r="C29" s="22" t="s">
        <v>78</v>
      </c>
      <c r="D29" s="3"/>
      <c r="E29" s="3"/>
      <c r="F29" s="3"/>
      <c r="G29" s="3"/>
      <c r="H29" s="3"/>
      <c r="I29" s="4"/>
      <c r="J29" s="3"/>
      <c r="K29" s="3"/>
      <c r="L29" s="3"/>
      <c r="M29" s="3"/>
      <c r="N29" s="3"/>
      <c r="O29" s="3"/>
      <c r="P29" s="3"/>
    </row>
    <row r="30" spans="1:16" ht="23.25" x14ac:dyDescent="0.25">
      <c r="A30" s="3"/>
      <c r="B30" s="3"/>
      <c r="C30" s="22"/>
      <c r="D30" s="3"/>
      <c r="E30" s="3"/>
      <c r="F30" s="3"/>
      <c r="G30" s="3"/>
      <c r="H30" s="3"/>
      <c r="I30" s="4"/>
      <c r="J30" s="3"/>
      <c r="K30" s="3"/>
      <c r="L30" s="3"/>
      <c r="M30" s="3"/>
      <c r="N30" s="3"/>
      <c r="O30" s="3"/>
      <c r="P30" s="3"/>
    </row>
    <row r="31" spans="1:16" ht="52.5" customHeight="1" x14ac:dyDescent="0.25">
      <c r="B31" s="3"/>
      <c r="C31" s="3"/>
      <c r="D31" s="3"/>
      <c r="E31" s="3"/>
      <c r="F31" s="3"/>
      <c r="G31" s="3"/>
      <c r="H31" s="3"/>
      <c r="I31" s="4"/>
      <c r="J31" s="3"/>
      <c r="K31" s="3"/>
      <c r="L31" s="3"/>
      <c r="M31" s="3"/>
      <c r="N31" s="3"/>
      <c r="O31" s="3"/>
      <c r="P31" s="3"/>
    </row>
    <row r="32" spans="1:16" ht="15" x14ac:dyDescent="0.25">
      <c r="A32" s="24">
        <v>26</v>
      </c>
      <c r="B32" s="24"/>
      <c r="C32" s="24">
        <v>1</v>
      </c>
      <c r="D32" s="24" t="s">
        <v>43</v>
      </c>
      <c r="E32" s="24">
        <f ca="1">RAND()</f>
        <v>0.15861619323581555</v>
      </c>
      <c r="F32" s="24">
        <v>0.7583724555644672</v>
      </c>
      <c r="G32" s="24" t="str">
        <f>INDEX($D$32:$D$56,MATCH(LARGE($F$32:$F$56,C32),$F$32:$F$56,0))</f>
        <v>E4</v>
      </c>
      <c r="H32" s="24">
        <f>IF($A$33=C32,2,IF($A$33&gt;C32,1,0))</f>
        <v>0</v>
      </c>
      <c r="I32" s="26"/>
      <c r="J32" s="25"/>
      <c r="K32" s="25"/>
      <c r="L32" s="25"/>
      <c r="M32" s="25"/>
      <c r="N32" s="25"/>
      <c r="O32" s="25"/>
      <c r="P32" s="25"/>
    </row>
    <row r="33" spans="1:16" ht="15" x14ac:dyDescent="0.25">
      <c r="A33" s="24">
        <f>26-A32</f>
        <v>0</v>
      </c>
      <c r="B33" s="24"/>
      <c r="C33" s="24">
        <v>2</v>
      </c>
      <c r="D33" s="24" t="s">
        <v>44</v>
      </c>
      <c r="E33" s="24">
        <f t="shared" ref="E33:E56" ca="1" si="2">RAND()</f>
        <v>0.30670189417764737</v>
      </c>
      <c r="F33" s="24">
        <v>0.43558390764695554</v>
      </c>
      <c r="G33" s="24" t="str">
        <f t="shared" ref="G33:G56" si="3">INDEX($D$32:$D$56,MATCH(LARGE($F$32:$F$56,C33),$F$32:$F$56,0))</f>
        <v>B1</v>
      </c>
      <c r="H33" s="24">
        <f t="shared" ref="H33:H56" si="4">IF($A$33=C33,2,IF($A$33&gt;C33,1,0))</f>
        <v>0</v>
      </c>
      <c r="I33" s="26"/>
      <c r="J33" s="42" t="s">
        <v>82</v>
      </c>
      <c r="K33" s="25"/>
      <c r="L33" s="25"/>
      <c r="M33" s="25"/>
      <c r="N33" s="25"/>
      <c r="O33" s="25"/>
      <c r="P33" s="25"/>
    </row>
    <row r="34" spans="1:16" ht="15" x14ac:dyDescent="0.25">
      <c r="A34" s="24"/>
      <c r="B34" s="24"/>
      <c r="C34" s="24">
        <v>3</v>
      </c>
      <c r="D34" s="24" t="s">
        <v>45</v>
      </c>
      <c r="E34" s="24">
        <f t="shared" ca="1" si="2"/>
        <v>0.81333389932713629</v>
      </c>
      <c r="F34" s="24">
        <v>0.11818397351843479</v>
      </c>
      <c r="G34" s="24" t="str">
        <f t="shared" si="3"/>
        <v>D5</v>
      </c>
      <c r="H34" s="24">
        <f t="shared" si="4"/>
        <v>0</v>
      </c>
      <c r="I34" s="26"/>
      <c r="J34" s="41" t="s">
        <v>68</v>
      </c>
      <c r="K34" s="25"/>
      <c r="L34" s="25"/>
      <c r="M34" s="25"/>
      <c r="N34" s="25"/>
      <c r="O34" s="25"/>
      <c r="P34" s="25"/>
    </row>
    <row r="35" spans="1:16" ht="15" x14ac:dyDescent="0.25">
      <c r="A35" s="24"/>
      <c r="B35" s="24"/>
      <c r="C35" s="24">
        <v>4</v>
      </c>
      <c r="D35" s="24" t="s">
        <v>46</v>
      </c>
      <c r="E35" s="24">
        <f t="shared" ca="1" si="2"/>
        <v>0.15150364055268217</v>
      </c>
      <c r="F35" s="24">
        <v>0.26300122442806673</v>
      </c>
      <c r="G35" s="24" t="str">
        <f t="shared" si="3"/>
        <v>E2</v>
      </c>
      <c r="H35" s="24">
        <f t="shared" si="4"/>
        <v>0</v>
      </c>
      <c r="I35" s="26"/>
      <c r="K35" s="25"/>
      <c r="L35" s="25"/>
      <c r="M35" s="25"/>
      <c r="N35" s="25"/>
      <c r="O35" s="25"/>
      <c r="P35" s="25"/>
    </row>
    <row r="36" spans="1:16" ht="15" x14ac:dyDescent="0.25">
      <c r="A36" s="24"/>
      <c r="B36" s="24"/>
      <c r="C36" s="24">
        <v>5</v>
      </c>
      <c r="D36" s="24" t="s">
        <v>47</v>
      </c>
      <c r="E36" s="24">
        <f t="shared" ca="1" si="2"/>
        <v>0.44541033472430769</v>
      </c>
      <c r="F36" s="24">
        <v>0.41865685148499154</v>
      </c>
      <c r="G36" s="24" t="str">
        <f t="shared" si="3"/>
        <v>D4</v>
      </c>
      <c r="H36" s="24">
        <f t="shared" si="4"/>
        <v>0</v>
      </c>
      <c r="I36" s="26"/>
      <c r="J36" s="41" t="s">
        <v>69</v>
      </c>
      <c r="K36" s="25"/>
      <c r="L36" s="25"/>
      <c r="M36" s="25"/>
      <c r="N36" s="25"/>
      <c r="O36" s="25"/>
      <c r="P36" s="25"/>
    </row>
    <row r="37" spans="1:16" ht="15" x14ac:dyDescent="0.25">
      <c r="A37" s="24"/>
      <c r="B37" s="24"/>
      <c r="C37" s="24">
        <v>6</v>
      </c>
      <c r="D37" s="24" t="s">
        <v>48</v>
      </c>
      <c r="E37" s="24">
        <f t="shared" ca="1" si="2"/>
        <v>0.52470419007101199</v>
      </c>
      <c r="F37" s="24">
        <v>0.97807791735879135</v>
      </c>
      <c r="G37" s="24" t="str">
        <f t="shared" si="3"/>
        <v>C3</v>
      </c>
      <c r="H37" s="24">
        <f t="shared" si="4"/>
        <v>0</v>
      </c>
      <c r="I37" s="26"/>
      <c r="J37" s="41" t="s">
        <v>70</v>
      </c>
      <c r="K37" s="25"/>
      <c r="L37" s="25"/>
      <c r="M37" s="25"/>
      <c r="N37" s="25"/>
      <c r="O37" s="25"/>
      <c r="P37" s="25"/>
    </row>
    <row r="38" spans="1:16" ht="15" x14ac:dyDescent="0.25">
      <c r="A38" s="24"/>
      <c r="B38" s="24"/>
      <c r="C38" s="24">
        <v>7</v>
      </c>
      <c r="D38" s="24" t="s">
        <v>49</v>
      </c>
      <c r="E38" s="24">
        <f t="shared" ca="1" si="2"/>
        <v>0.38767371377247128</v>
      </c>
      <c r="F38" s="24">
        <v>0.27740804161409349</v>
      </c>
      <c r="G38" s="24" t="str">
        <f t="shared" si="3"/>
        <v>A1</v>
      </c>
      <c r="H38" s="24">
        <f t="shared" si="4"/>
        <v>0</v>
      </c>
      <c r="I38" s="26"/>
      <c r="J38" s="25"/>
      <c r="K38" s="25"/>
      <c r="L38" s="25"/>
      <c r="M38" s="25"/>
      <c r="N38" s="25"/>
      <c r="O38" s="25"/>
      <c r="P38" s="25"/>
    </row>
    <row r="39" spans="1:16" ht="15" x14ac:dyDescent="0.25">
      <c r="A39" s="24"/>
      <c r="B39" s="24"/>
      <c r="C39" s="24">
        <v>8</v>
      </c>
      <c r="D39" s="24" t="s">
        <v>50</v>
      </c>
      <c r="E39" s="24">
        <f t="shared" ca="1" si="2"/>
        <v>0.60254616410112349</v>
      </c>
      <c r="F39" s="24">
        <v>0.55375868842025433</v>
      </c>
      <c r="G39" s="24" t="str">
        <f t="shared" si="3"/>
        <v>E3</v>
      </c>
      <c r="H39" s="24">
        <f t="shared" si="4"/>
        <v>0</v>
      </c>
      <c r="I39" s="26"/>
      <c r="J39" s="41" t="s">
        <v>83</v>
      </c>
      <c r="K39" s="25"/>
      <c r="L39" s="25"/>
      <c r="M39" s="25"/>
      <c r="N39" s="25"/>
      <c r="O39" s="25"/>
      <c r="P39" s="25"/>
    </row>
    <row r="40" spans="1:16" ht="15" x14ac:dyDescent="0.25">
      <c r="A40" s="24"/>
      <c r="B40" s="24"/>
      <c r="C40" s="24">
        <v>9</v>
      </c>
      <c r="D40" s="24" t="s">
        <v>51</v>
      </c>
      <c r="E40" s="24">
        <f t="shared" ca="1" si="2"/>
        <v>7.030863270648724E-2</v>
      </c>
      <c r="F40" s="24">
        <v>0.62193918433904638</v>
      </c>
      <c r="G40" s="24" t="str">
        <f t="shared" si="3"/>
        <v>D2</v>
      </c>
      <c r="H40" s="24">
        <f t="shared" si="4"/>
        <v>0</v>
      </c>
      <c r="I40" s="26"/>
      <c r="J40" s="41" t="s">
        <v>84</v>
      </c>
      <c r="K40" s="25"/>
      <c r="L40" s="25"/>
      <c r="M40" s="25"/>
      <c r="N40" s="25"/>
      <c r="O40" s="25"/>
      <c r="P40" s="25"/>
    </row>
    <row r="41" spans="1:16" ht="15" x14ac:dyDescent="0.25">
      <c r="A41" s="24"/>
      <c r="B41" s="24"/>
      <c r="C41" s="24">
        <v>10</v>
      </c>
      <c r="D41" s="24" t="s">
        <v>52</v>
      </c>
      <c r="E41" s="24">
        <f t="shared" ca="1" si="2"/>
        <v>0.96718500404839969</v>
      </c>
      <c r="F41" s="24">
        <v>3.3812694247480013E-2</v>
      </c>
      <c r="G41" s="24" t="str">
        <f t="shared" si="3"/>
        <v>B4</v>
      </c>
      <c r="H41" s="24">
        <f t="shared" si="4"/>
        <v>0</v>
      </c>
      <c r="I41" s="26"/>
      <c r="J41" s="25"/>
      <c r="K41" s="25"/>
      <c r="L41" s="25"/>
      <c r="M41" s="25"/>
      <c r="N41" s="25"/>
      <c r="O41" s="25"/>
      <c r="P41" s="25"/>
    </row>
    <row r="42" spans="1:16" ht="15" x14ac:dyDescent="0.25">
      <c r="A42" s="24"/>
      <c r="B42" s="24"/>
      <c r="C42" s="24">
        <v>11</v>
      </c>
      <c r="D42" s="24" t="s">
        <v>53</v>
      </c>
      <c r="E42" s="24">
        <f t="shared" ca="1" si="2"/>
        <v>0.85324977657788537</v>
      </c>
      <c r="F42" s="24">
        <v>2.4259684570896445E-3</v>
      </c>
      <c r="G42" s="24" t="str">
        <f t="shared" si="3"/>
        <v>C2</v>
      </c>
      <c r="H42" s="24">
        <f t="shared" si="4"/>
        <v>0</v>
      </c>
      <c r="I42" s="26"/>
      <c r="J42" s="25"/>
      <c r="K42" s="25"/>
      <c r="L42" s="25"/>
      <c r="M42" s="25"/>
      <c r="N42" s="25"/>
      <c r="O42" s="25"/>
      <c r="P42" s="25"/>
    </row>
    <row r="43" spans="1:16" ht="15" x14ac:dyDescent="0.25">
      <c r="A43" s="24"/>
      <c r="B43" s="24"/>
      <c r="C43" s="24">
        <v>12</v>
      </c>
      <c r="D43" s="24" t="s">
        <v>54</v>
      </c>
      <c r="E43" s="24">
        <f t="shared" ca="1" si="2"/>
        <v>0.59324745894631681</v>
      </c>
      <c r="F43" s="24">
        <v>0.58350753390999044</v>
      </c>
      <c r="G43" s="24" t="str">
        <f t="shared" si="3"/>
        <v>B3</v>
      </c>
      <c r="H43" s="24">
        <f t="shared" si="4"/>
        <v>0</v>
      </c>
      <c r="I43" s="26"/>
      <c r="J43" s="25"/>
      <c r="K43" s="25"/>
      <c r="L43" s="25"/>
      <c r="M43" s="25"/>
      <c r="N43" s="25"/>
      <c r="O43" s="25"/>
      <c r="P43" s="25"/>
    </row>
    <row r="44" spans="1:16" ht="15" x14ac:dyDescent="0.25">
      <c r="A44" s="24"/>
      <c r="B44" s="24"/>
      <c r="C44" s="24">
        <v>13</v>
      </c>
      <c r="D44" s="24" t="s">
        <v>55</v>
      </c>
      <c r="E44" s="24">
        <f t="shared" ca="1" si="2"/>
        <v>3.444665752170728E-2</v>
      </c>
      <c r="F44" s="24">
        <v>0.85461310869421259</v>
      </c>
      <c r="G44" s="24" t="str">
        <f t="shared" si="3"/>
        <v>E5</v>
      </c>
      <c r="H44" s="24">
        <f t="shared" si="4"/>
        <v>0</v>
      </c>
      <c r="I44" s="26"/>
      <c r="J44" s="25"/>
      <c r="K44" s="25"/>
      <c r="L44" s="25"/>
      <c r="M44" s="25"/>
      <c r="N44" s="25"/>
      <c r="O44" s="25"/>
      <c r="P44" s="25"/>
    </row>
    <row r="45" spans="1:16" ht="15" x14ac:dyDescent="0.25">
      <c r="A45" s="24"/>
      <c r="B45" s="24"/>
      <c r="C45" s="24">
        <v>14</v>
      </c>
      <c r="D45" s="24" t="s">
        <v>56</v>
      </c>
      <c r="E45" s="24">
        <f t="shared" ca="1" si="2"/>
        <v>0.66084120810389568</v>
      </c>
      <c r="F45" s="24">
        <v>0.17976482476653188</v>
      </c>
      <c r="G45" s="24" t="str">
        <f t="shared" si="3"/>
        <v>A2</v>
      </c>
      <c r="H45" s="24">
        <f t="shared" si="4"/>
        <v>0</v>
      </c>
      <c r="I45" s="26"/>
      <c r="J45" s="25"/>
      <c r="K45" s="25"/>
      <c r="L45" s="25"/>
      <c r="M45" s="25"/>
      <c r="N45" s="25"/>
      <c r="O45" s="25"/>
      <c r="P45" s="25"/>
    </row>
    <row r="46" spans="1:16" ht="15" x14ac:dyDescent="0.25">
      <c r="A46" s="24"/>
      <c r="B46" s="24"/>
      <c r="C46" s="24">
        <v>15</v>
      </c>
      <c r="D46" s="24" t="s">
        <v>57</v>
      </c>
      <c r="E46" s="24">
        <f t="shared" ca="1" si="2"/>
        <v>5.2469587148429642E-2</v>
      </c>
      <c r="F46" s="24">
        <v>0.17374800392462419</v>
      </c>
      <c r="G46" s="24" t="str">
        <f t="shared" si="3"/>
        <v>A5</v>
      </c>
      <c r="H46" s="24">
        <f t="shared" si="4"/>
        <v>0</v>
      </c>
      <c r="I46" s="26"/>
      <c r="J46" s="25"/>
      <c r="K46" s="25"/>
      <c r="L46" s="25"/>
      <c r="M46" s="25"/>
      <c r="N46" s="25"/>
      <c r="O46" s="25"/>
      <c r="P46" s="25"/>
    </row>
    <row r="47" spans="1:16" ht="15" x14ac:dyDescent="0.25">
      <c r="A47" s="24"/>
      <c r="B47" s="24"/>
      <c r="C47" s="24">
        <v>16</v>
      </c>
      <c r="D47" s="24" t="s">
        <v>58</v>
      </c>
      <c r="E47" s="24">
        <f t="shared" ca="1" si="2"/>
        <v>0.28217574098608966</v>
      </c>
      <c r="F47" s="24">
        <v>0.3116219688489128</v>
      </c>
      <c r="G47" s="24" t="str">
        <f t="shared" si="3"/>
        <v>D3</v>
      </c>
      <c r="H47" s="24">
        <f t="shared" si="4"/>
        <v>0</v>
      </c>
      <c r="I47" s="26"/>
      <c r="J47" s="25"/>
      <c r="K47" s="25"/>
      <c r="L47" s="25"/>
      <c r="M47" s="25"/>
      <c r="N47" s="25"/>
      <c r="O47" s="25"/>
      <c r="P47" s="25"/>
    </row>
    <row r="48" spans="1:16" ht="15" x14ac:dyDescent="0.25">
      <c r="A48" s="24"/>
      <c r="B48" s="24"/>
      <c r="C48" s="24">
        <v>17</v>
      </c>
      <c r="D48" s="24" t="s">
        <v>59</v>
      </c>
      <c r="E48" s="24">
        <f t="shared" ca="1" si="2"/>
        <v>0.3949942012974581</v>
      </c>
      <c r="F48" s="24">
        <v>0.62314081882041383</v>
      </c>
      <c r="G48" s="24" t="str">
        <f t="shared" si="3"/>
        <v>D1</v>
      </c>
      <c r="H48" s="24">
        <f t="shared" si="4"/>
        <v>0</v>
      </c>
      <c r="I48" s="26"/>
      <c r="J48" s="25"/>
      <c r="K48" s="25"/>
      <c r="L48" s="25"/>
      <c r="M48" s="25"/>
      <c r="N48" s="25"/>
      <c r="O48" s="25"/>
      <c r="P48" s="25"/>
    </row>
    <row r="49" spans="1:16" ht="15" x14ac:dyDescent="0.25">
      <c r="A49" s="24"/>
      <c r="B49" s="24"/>
      <c r="C49" s="24">
        <v>18</v>
      </c>
      <c r="D49" s="24" t="s">
        <v>60</v>
      </c>
      <c r="E49" s="24">
        <f t="shared" ca="1" si="2"/>
        <v>0.19456209672708225</v>
      </c>
      <c r="F49" s="24">
        <v>0.37077459544372871</v>
      </c>
      <c r="G49" s="24" t="str">
        <f t="shared" si="3"/>
        <v>B2</v>
      </c>
      <c r="H49" s="24">
        <f t="shared" si="4"/>
        <v>0</v>
      </c>
      <c r="I49" s="26"/>
      <c r="J49" s="25"/>
      <c r="K49" s="25"/>
      <c r="L49" s="25"/>
      <c r="M49" s="25"/>
      <c r="N49" s="25"/>
      <c r="O49" s="25"/>
      <c r="P49" s="25"/>
    </row>
    <row r="50" spans="1:16" ht="15" x14ac:dyDescent="0.25">
      <c r="A50" s="24"/>
      <c r="B50" s="24"/>
      <c r="C50" s="24">
        <v>19</v>
      </c>
      <c r="D50" s="24" t="s">
        <v>61</v>
      </c>
      <c r="E50" s="24">
        <f t="shared" ca="1" si="2"/>
        <v>0.74258942619141</v>
      </c>
      <c r="F50" s="24">
        <v>0.87224131878887878</v>
      </c>
      <c r="G50" s="24" t="str">
        <f t="shared" si="3"/>
        <v>A4</v>
      </c>
      <c r="H50" s="24">
        <f t="shared" si="4"/>
        <v>0</v>
      </c>
      <c r="I50" s="26"/>
      <c r="J50" s="25"/>
      <c r="K50" s="25"/>
      <c r="L50" s="25"/>
      <c r="M50" s="25"/>
      <c r="N50" s="25"/>
      <c r="O50" s="25"/>
      <c r="P50" s="25"/>
    </row>
    <row r="51" spans="1:16" ht="15" x14ac:dyDescent="0.25">
      <c r="A51" s="24"/>
      <c r="B51" s="24"/>
      <c r="C51" s="24">
        <v>20</v>
      </c>
      <c r="D51" s="24" t="s">
        <v>62</v>
      </c>
      <c r="E51" s="24">
        <f t="shared" ca="1" si="2"/>
        <v>0.11111475899208656</v>
      </c>
      <c r="F51" s="24">
        <v>0.97048005058208098</v>
      </c>
      <c r="G51" s="24" t="str">
        <f t="shared" si="3"/>
        <v>C4</v>
      </c>
      <c r="H51" s="24">
        <f t="shared" si="4"/>
        <v>0</v>
      </c>
      <c r="I51" s="26"/>
      <c r="J51" s="25"/>
      <c r="K51" s="25"/>
      <c r="L51" s="25"/>
      <c r="M51" s="25"/>
      <c r="N51" s="25"/>
      <c r="O51" s="25"/>
      <c r="P51" s="25"/>
    </row>
    <row r="52" spans="1:16" ht="15" x14ac:dyDescent="0.25">
      <c r="A52" s="24"/>
      <c r="B52" s="24"/>
      <c r="C52" s="24">
        <v>21</v>
      </c>
      <c r="D52" s="24" t="s">
        <v>63</v>
      </c>
      <c r="E52" s="24">
        <f t="shared" ca="1" si="2"/>
        <v>0.78889866181046009</v>
      </c>
      <c r="F52" s="24">
        <v>0.14319439592090799</v>
      </c>
      <c r="G52" s="24" t="str">
        <f t="shared" si="3"/>
        <v>C5</v>
      </c>
      <c r="H52" s="24">
        <f t="shared" si="4"/>
        <v>0</v>
      </c>
      <c r="I52" s="26"/>
      <c r="J52" s="25"/>
      <c r="K52" s="25"/>
      <c r="L52" s="25"/>
      <c r="M52" s="25"/>
      <c r="N52" s="25"/>
      <c r="O52" s="25"/>
      <c r="P52" s="25"/>
    </row>
    <row r="53" spans="1:16" ht="15" x14ac:dyDescent="0.25">
      <c r="A53" s="24"/>
      <c r="B53" s="24"/>
      <c r="C53" s="24">
        <v>22</v>
      </c>
      <c r="D53" s="24" t="s">
        <v>64</v>
      </c>
      <c r="E53" s="24">
        <f t="shared" ca="1" si="2"/>
        <v>0.74232472519829085</v>
      </c>
      <c r="F53" s="24">
        <v>0.91764431417113157</v>
      </c>
      <c r="G53" s="24" t="str">
        <f t="shared" si="3"/>
        <v>E1</v>
      </c>
      <c r="H53" s="24">
        <f t="shared" si="4"/>
        <v>0</v>
      </c>
      <c r="I53" s="26"/>
      <c r="J53" s="25"/>
      <c r="K53" s="25"/>
      <c r="L53" s="25"/>
      <c r="M53" s="25"/>
      <c r="N53" s="25"/>
      <c r="O53" s="25"/>
      <c r="P53" s="25"/>
    </row>
    <row r="54" spans="1:16" ht="15" x14ac:dyDescent="0.25">
      <c r="A54" s="24"/>
      <c r="B54" s="24"/>
      <c r="C54" s="24">
        <v>23</v>
      </c>
      <c r="D54" s="24" t="s">
        <v>65</v>
      </c>
      <c r="E54" s="24">
        <f t="shared" ca="1" si="2"/>
        <v>0.16871571389704287</v>
      </c>
      <c r="F54" s="24">
        <v>0.70016201197446071</v>
      </c>
      <c r="G54" s="24" t="str">
        <f t="shared" si="3"/>
        <v>A3</v>
      </c>
      <c r="H54" s="24">
        <f t="shared" si="4"/>
        <v>0</v>
      </c>
      <c r="I54" s="26"/>
      <c r="J54" s="25"/>
      <c r="K54" s="25"/>
      <c r="L54" s="25"/>
      <c r="M54" s="25"/>
      <c r="N54" s="25"/>
      <c r="O54" s="25"/>
      <c r="P54" s="25"/>
    </row>
    <row r="55" spans="1:16" ht="15" x14ac:dyDescent="0.25">
      <c r="A55" s="24"/>
      <c r="B55" s="24"/>
      <c r="C55" s="24">
        <v>24</v>
      </c>
      <c r="D55" s="24" t="s">
        <v>66</v>
      </c>
      <c r="E55" s="24">
        <f t="shared" ca="1" si="2"/>
        <v>0.63859355493722947</v>
      </c>
      <c r="F55" s="24">
        <v>0.99493836689710957</v>
      </c>
      <c r="G55" s="24" t="str">
        <f t="shared" si="3"/>
        <v>B5</v>
      </c>
      <c r="H55" s="24">
        <f t="shared" si="4"/>
        <v>0</v>
      </c>
      <c r="I55" s="26"/>
      <c r="J55" s="25"/>
      <c r="K55" s="25"/>
      <c r="L55" s="25"/>
      <c r="M55" s="25"/>
      <c r="N55" s="25"/>
      <c r="O55" s="25"/>
      <c r="P55" s="25"/>
    </row>
    <row r="56" spans="1:16" ht="15" x14ac:dyDescent="0.25">
      <c r="A56" s="24"/>
      <c r="B56" s="24"/>
      <c r="C56" s="24">
        <v>25</v>
      </c>
      <c r="D56" s="24" t="s">
        <v>67</v>
      </c>
      <c r="E56" s="24">
        <f t="shared" ca="1" si="2"/>
        <v>0.66633588849584235</v>
      </c>
      <c r="F56" s="24">
        <v>0.5075273546801381</v>
      </c>
      <c r="G56" s="24" t="str">
        <f t="shared" si="3"/>
        <v>C1</v>
      </c>
      <c r="H56" s="24">
        <f t="shared" si="4"/>
        <v>0</v>
      </c>
      <c r="I56" s="26"/>
      <c r="J56" s="25"/>
      <c r="K56" s="25"/>
      <c r="L56" s="25"/>
      <c r="M56" s="25"/>
      <c r="N56" s="25"/>
      <c r="O56" s="25"/>
      <c r="P56" s="25"/>
    </row>
  </sheetData>
  <mergeCells count="8">
    <mergeCell ref="A19:N20"/>
    <mergeCell ref="A1:G1"/>
    <mergeCell ref="F10:H13"/>
    <mergeCell ref="A10:E13"/>
    <mergeCell ref="A17:H17"/>
    <mergeCell ref="A14:H14"/>
    <mergeCell ref="A15:H15"/>
    <mergeCell ref="J1:O1"/>
  </mergeCells>
  <conditionalFormatting sqref="B3:F7">
    <cfRule type="cellIs" dxfId="3" priority="1" operator="equal">
      <formula>2</formula>
    </cfRule>
    <cfRule type="cellIs" dxfId="2" priority="2" operator="equal">
      <formula>1</formula>
    </cfRule>
  </conditionalFormatting>
  <pageMargins left="0.7" right="0.7" top="0.75" bottom="0.75" header="0.3" footer="0.3"/>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autoPict="0">
                <anchor moveWithCells="1" sizeWithCells="1">
                  <from>
                    <xdr:col>15</xdr:col>
                    <xdr:colOff>295275</xdr:colOff>
                    <xdr:row>0</xdr:row>
                    <xdr:rowOff>0</xdr:rowOff>
                  </from>
                  <to>
                    <xdr:col>16</xdr:col>
                    <xdr:colOff>0</xdr:colOff>
                    <xdr:row>0</xdr:row>
                    <xdr:rowOff>619125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Normal="100" workbookViewId="0">
      <selection sqref="A1:G1"/>
    </sheetView>
  </sheetViews>
  <sheetFormatPr defaultColWidth="0" defaultRowHeight="52.5" customHeight="1" zeroHeight="1" x14ac:dyDescent="0.25"/>
  <cols>
    <col min="1" max="8" width="10" customWidth="1"/>
    <col min="9" max="9" width="2" style="1" customWidth="1"/>
    <col min="10" max="16" width="10" customWidth="1"/>
    <col min="17" max="16384" width="10" hidden="1"/>
  </cols>
  <sheetData>
    <row r="1" spans="1:16" ht="52.5" customHeight="1" thickBot="1" x14ac:dyDescent="0.4">
      <c r="A1" s="37" t="s">
        <v>5</v>
      </c>
      <c r="B1" s="37"/>
      <c r="C1" s="37"/>
      <c r="D1" s="37"/>
      <c r="E1" s="37"/>
      <c r="F1" s="37"/>
      <c r="G1" s="37"/>
      <c r="H1" s="3"/>
      <c r="I1" s="4"/>
      <c r="J1" s="5" t="s">
        <v>21</v>
      </c>
      <c r="K1" s="3"/>
      <c r="L1" s="3"/>
      <c r="M1" s="3"/>
      <c r="N1" s="3"/>
      <c r="O1" s="3"/>
      <c r="P1" s="3"/>
    </row>
    <row r="2" spans="1:16" ht="52.5" customHeight="1" thickBot="1" x14ac:dyDescent="0.3">
      <c r="A2" s="6"/>
      <c r="B2" s="6" t="s">
        <v>0</v>
      </c>
      <c r="C2" s="6" t="s">
        <v>1</v>
      </c>
      <c r="D2" s="6" t="s">
        <v>2</v>
      </c>
      <c r="E2" s="6" t="s">
        <v>3</v>
      </c>
      <c r="F2" s="6" t="s">
        <v>4</v>
      </c>
      <c r="G2" s="3"/>
      <c r="H2" s="3"/>
      <c r="I2" s="4"/>
      <c r="J2" s="2" t="s">
        <v>32</v>
      </c>
      <c r="K2" s="7" t="s">
        <v>6</v>
      </c>
      <c r="L2" s="3"/>
      <c r="M2" s="3"/>
      <c r="N2" s="3"/>
      <c r="O2" s="3"/>
      <c r="P2" s="3"/>
    </row>
    <row r="3" spans="1:16" ht="52.5" customHeight="1" thickBot="1" x14ac:dyDescent="0.3">
      <c r="A3" s="6">
        <v>1</v>
      </c>
      <c r="B3" s="23" t="e">
        <f>INDEX($H$32:$H$56,MATCH(B$2&amp;$A3,$G$32:$G$56,0))</f>
        <v>#N/A</v>
      </c>
      <c r="C3" s="23" t="e">
        <f t="shared" ref="C3:F7" si="0">INDEX($H$32:$H$56,MATCH(C$2&amp;$A3,$G$32:$G$56,0))</f>
        <v>#N/A</v>
      </c>
      <c r="D3" s="23" t="e">
        <f t="shared" si="0"/>
        <v>#N/A</v>
      </c>
      <c r="E3" s="23" t="e">
        <f t="shared" si="0"/>
        <v>#N/A</v>
      </c>
      <c r="F3" s="23" t="e">
        <f t="shared" si="0"/>
        <v>#N/A</v>
      </c>
      <c r="G3" s="3"/>
      <c r="H3" s="3"/>
      <c r="I3" s="4"/>
      <c r="J3" s="2" t="s">
        <v>33</v>
      </c>
      <c r="K3" s="7" t="s">
        <v>7</v>
      </c>
      <c r="L3" s="3"/>
      <c r="M3" s="3"/>
      <c r="N3" s="3"/>
      <c r="O3" s="3"/>
      <c r="P3" s="3"/>
    </row>
    <row r="4" spans="1:16" ht="52.5" customHeight="1" thickBot="1" x14ac:dyDescent="0.3">
      <c r="A4" s="6">
        <v>2</v>
      </c>
      <c r="B4" s="23" t="e">
        <f t="shared" ref="B4:B7" si="1">INDEX($H$32:$H$56,MATCH(B$2&amp;$A4,$G$32:$G$56,0))</f>
        <v>#N/A</v>
      </c>
      <c r="C4" s="23" t="e">
        <f t="shared" si="0"/>
        <v>#N/A</v>
      </c>
      <c r="D4" s="23" t="e">
        <f t="shared" si="0"/>
        <v>#N/A</v>
      </c>
      <c r="E4" s="23" t="e">
        <f t="shared" si="0"/>
        <v>#N/A</v>
      </c>
      <c r="F4" s="23" t="e">
        <f t="shared" si="0"/>
        <v>#N/A</v>
      </c>
      <c r="G4" s="3"/>
      <c r="H4" s="3"/>
      <c r="I4" s="4"/>
      <c r="J4" s="2" t="s">
        <v>34</v>
      </c>
      <c r="K4" s="7" t="s">
        <v>8</v>
      </c>
      <c r="L4" s="3"/>
      <c r="M4" s="3"/>
      <c r="N4" s="3"/>
      <c r="O4" s="3"/>
      <c r="P4" s="3"/>
    </row>
    <row r="5" spans="1:16" ht="52.5" customHeight="1" thickBot="1" x14ac:dyDescent="0.3">
      <c r="A5" s="6">
        <v>3</v>
      </c>
      <c r="B5" s="23" t="e">
        <f t="shared" si="1"/>
        <v>#N/A</v>
      </c>
      <c r="C5" s="23" t="e">
        <f t="shared" si="0"/>
        <v>#N/A</v>
      </c>
      <c r="D5" s="23" t="e">
        <f t="shared" si="0"/>
        <v>#N/A</v>
      </c>
      <c r="E5" s="23" t="e">
        <f t="shared" si="0"/>
        <v>#N/A</v>
      </c>
      <c r="F5" s="23" t="e">
        <f t="shared" si="0"/>
        <v>#N/A</v>
      </c>
      <c r="G5" s="3"/>
      <c r="H5" s="3"/>
      <c r="I5" s="4"/>
      <c r="J5" s="2" t="s">
        <v>35</v>
      </c>
      <c r="K5" s="7" t="s">
        <v>9</v>
      </c>
      <c r="L5" s="3"/>
      <c r="M5" s="3"/>
      <c r="N5" s="3"/>
      <c r="O5" s="3"/>
      <c r="P5" s="3"/>
    </row>
    <row r="6" spans="1:16" ht="52.5" customHeight="1" thickBot="1" x14ac:dyDescent="0.3">
      <c r="A6" s="6">
        <v>4</v>
      </c>
      <c r="B6" s="23" t="e">
        <f t="shared" si="1"/>
        <v>#N/A</v>
      </c>
      <c r="C6" s="23" t="e">
        <f t="shared" si="0"/>
        <v>#N/A</v>
      </c>
      <c r="D6" s="23" t="e">
        <f t="shared" si="0"/>
        <v>#N/A</v>
      </c>
      <c r="E6" s="23" t="e">
        <f t="shared" si="0"/>
        <v>#N/A</v>
      </c>
      <c r="F6" s="23" t="e">
        <f t="shared" si="0"/>
        <v>#N/A</v>
      </c>
      <c r="G6" s="3"/>
      <c r="H6" s="3"/>
      <c r="I6" s="4"/>
      <c r="J6" s="2" t="s">
        <v>10</v>
      </c>
      <c r="K6" s="7" t="s">
        <v>12</v>
      </c>
      <c r="L6" s="3"/>
      <c r="M6" s="3"/>
      <c r="N6" s="3"/>
      <c r="O6" s="3"/>
      <c r="P6" s="3"/>
    </row>
    <row r="7" spans="1:16" ht="52.5" customHeight="1" thickBot="1" x14ac:dyDescent="0.3">
      <c r="A7" s="6">
        <v>5</v>
      </c>
      <c r="B7" s="23" t="e">
        <f t="shared" si="1"/>
        <v>#N/A</v>
      </c>
      <c r="C7" s="23" t="e">
        <f t="shared" si="0"/>
        <v>#N/A</v>
      </c>
      <c r="D7" s="23" t="e">
        <f t="shared" si="0"/>
        <v>#N/A</v>
      </c>
      <c r="E7" s="23" t="e">
        <f t="shared" si="0"/>
        <v>#N/A</v>
      </c>
      <c r="F7" s="23" t="e">
        <f t="shared" si="0"/>
        <v>#N/A</v>
      </c>
      <c r="G7" s="3"/>
      <c r="H7" s="3"/>
      <c r="I7" s="4"/>
      <c r="J7" s="2" t="s">
        <v>11</v>
      </c>
      <c r="K7" s="7" t="s">
        <v>13</v>
      </c>
      <c r="L7" s="3"/>
      <c r="M7" s="3"/>
      <c r="N7" s="3"/>
      <c r="O7" s="3"/>
      <c r="P7" s="3"/>
    </row>
    <row r="8" spans="1:16" ht="52.5" customHeight="1" thickBot="1" x14ac:dyDescent="0.3">
      <c r="A8" s="3"/>
      <c r="B8" s="3"/>
      <c r="C8" s="3"/>
      <c r="D8" s="3"/>
      <c r="E8" s="3"/>
      <c r="F8" s="3"/>
      <c r="G8" s="3"/>
      <c r="H8" s="3"/>
      <c r="I8" s="4"/>
      <c r="J8" s="2" t="s">
        <v>14</v>
      </c>
      <c r="K8" s="7" t="s">
        <v>15</v>
      </c>
      <c r="L8" s="3"/>
      <c r="M8" s="3"/>
      <c r="N8" s="3"/>
      <c r="O8" s="3"/>
      <c r="P8" s="3"/>
    </row>
    <row r="9" spans="1:16" ht="52.5" customHeight="1" thickBot="1" x14ac:dyDescent="0.55000000000000004">
      <c r="A9" s="8" t="s">
        <v>27</v>
      </c>
      <c r="B9" s="9"/>
      <c r="C9" s="9"/>
      <c r="D9" s="9"/>
      <c r="E9" s="10"/>
      <c r="F9" s="11" t="s">
        <v>71</v>
      </c>
      <c r="G9" s="9"/>
      <c r="H9" s="10"/>
      <c r="I9" s="4"/>
      <c r="J9" s="2" t="s">
        <v>1</v>
      </c>
      <c r="K9" s="7" t="s">
        <v>26</v>
      </c>
      <c r="L9" s="3"/>
      <c r="M9" s="3"/>
      <c r="N9" s="3"/>
      <c r="O9" s="3"/>
      <c r="P9" s="3"/>
    </row>
    <row r="10" spans="1:16" ht="52.5" customHeight="1" thickBot="1" x14ac:dyDescent="0.3">
      <c r="A10" s="31" t="s">
        <v>28</v>
      </c>
      <c r="B10" s="32"/>
      <c r="C10" s="32"/>
      <c r="D10" s="32"/>
      <c r="E10" s="33"/>
      <c r="F10" s="32" t="s">
        <v>72</v>
      </c>
      <c r="G10" s="32"/>
      <c r="H10" s="33"/>
      <c r="I10" s="12"/>
      <c r="J10" s="2" t="s">
        <v>2</v>
      </c>
      <c r="K10" s="7" t="s">
        <v>73</v>
      </c>
      <c r="L10" s="3"/>
      <c r="M10" s="3"/>
      <c r="N10" s="3"/>
      <c r="O10" s="3"/>
      <c r="P10" s="3"/>
    </row>
    <row r="11" spans="1:16" ht="52.5" customHeight="1" thickBot="1" x14ac:dyDescent="0.3">
      <c r="A11" s="31"/>
      <c r="B11" s="32"/>
      <c r="C11" s="32"/>
      <c r="D11" s="32"/>
      <c r="E11" s="33"/>
      <c r="F11" s="32"/>
      <c r="G11" s="32"/>
      <c r="H11" s="33"/>
      <c r="I11" s="12"/>
      <c r="J11" s="28" t="s">
        <v>75</v>
      </c>
      <c r="K11" s="27" t="s">
        <v>74</v>
      </c>
      <c r="L11" s="3"/>
      <c r="M11" s="3"/>
      <c r="N11" s="3"/>
      <c r="O11" s="3"/>
      <c r="P11" s="3"/>
    </row>
    <row r="12" spans="1:16" ht="52.5" customHeight="1" thickBot="1" x14ac:dyDescent="0.3">
      <c r="A12" s="31"/>
      <c r="B12" s="32"/>
      <c r="C12" s="32"/>
      <c r="D12" s="32"/>
      <c r="E12" s="33"/>
      <c r="F12" s="32"/>
      <c r="G12" s="32"/>
      <c r="H12" s="33"/>
      <c r="I12" s="12"/>
      <c r="J12" s="13">
        <v>5000</v>
      </c>
      <c r="K12" s="14" t="s">
        <v>16</v>
      </c>
      <c r="L12" s="3"/>
      <c r="M12" s="3"/>
      <c r="N12" s="15" t="s">
        <v>22</v>
      </c>
      <c r="O12" s="3"/>
      <c r="P12" s="3"/>
    </row>
    <row r="13" spans="1:16" ht="52.5" customHeight="1" thickBot="1" x14ac:dyDescent="0.3">
      <c r="A13" s="34"/>
      <c r="B13" s="35"/>
      <c r="C13" s="35"/>
      <c r="D13" s="35"/>
      <c r="E13" s="36"/>
      <c r="F13" s="35"/>
      <c r="G13" s="35"/>
      <c r="H13" s="36"/>
      <c r="I13" s="12"/>
      <c r="J13" s="13">
        <v>3000</v>
      </c>
      <c r="K13" s="14" t="s">
        <v>17</v>
      </c>
      <c r="L13" s="3"/>
      <c r="M13" s="3"/>
      <c r="N13" s="15" t="s">
        <v>14</v>
      </c>
      <c r="O13" s="3"/>
      <c r="P13" s="3"/>
    </row>
    <row r="14" spans="1:16" ht="52.5" customHeight="1" thickBot="1" x14ac:dyDescent="0.3">
      <c r="A14" s="39" t="s">
        <v>81</v>
      </c>
      <c r="B14" s="39"/>
      <c r="C14" s="39"/>
      <c r="D14" s="39"/>
      <c r="E14" s="39"/>
      <c r="F14" s="39"/>
      <c r="G14" s="39"/>
      <c r="H14" s="39"/>
      <c r="I14" s="4"/>
      <c r="J14" s="13">
        <v>1000</v>
      </c>
      <c r="K14" s="14" t="s">
        <v>18</v>
      </c>
      <c r="L14" s="3"/>
      <c r="M14" s="3"/>
      <c r="N14" s="15" t="s">
        <v>24</v>
      </c>
      <c r="O14" s="3"/>
      <c r="P14" s="3"/>
    </row>
    <row r="15" spans="1:16" ht="52.5" customHeight="1" thickBot="1" x14ac:dyDescent="0.3">
      <c r="A15" s="40" t="s">
        <v>80</v>
      </c>
      <c r="B15" s="40"/>
      <c r="C15" s="40"/>
      <c r="D15" s="40"/>
      <c r="E15" s="40"/>
      <c r="F15" s="40"/>
      <c r="G15" s="40"/>
      <c r="H15" s="40"/>
      <c r="I15" s="12"/>
      <c r="J15" s="13">
        <v>500</v>
      </c>
      <c r="K15" s="14" t="s">
        <v>19</v>
      </c>
      <c r="L15" s="3"/>
      <c r="M15" s="3"/>
      <c r="N15" s="15" t="s">
        <v>25</v>
      </c>
      <c r="O15" s="3"/>
      <c r="P15" s="3"/>
    </row>
    <row r="16" spans="1:16" ht="52.5" customHeight="1" thickBot="1" x14ac:dyDescent="0.3">
      <c r="A16" s="16"/>
      <c r="B16" s="17" t="s">
        <v>36</v>
      </c>
      <c r="C16" s="29" t="s">
        <v>10</v>
      </c>
      <c r="D16" s="3"/>
      <c r="E16" s="3"/>
      <c r="F16" s="17" t="s">
        <v>37</v>
      </c>
      <c r="G16" s="29" t="s">
        <v>11</v>
      </c>
      <c r="H16" s="16"/>
      <c r="I16" s="12"/>
      <c r="J16" s="13">
        <v>200</v>
      </c>
      <c r="K16" s="14" t="s">
        <v>20</v>
      </c>
      <c r="L16" s="3"/>
      <c r="M16" s="3"/>
      <c r="N16" s="15" t="s">
        <v>23</v>
      </c>
      <c r="O16" s="3"/>
      <c r="P16" s="3"/>
    </row>
    <row r="17" spans="1:16" ht="52.5" customHeight="1" thickBot="1" x14ac:dyDescent="0.3">
      <c r="A17" s="38" t="s">
        <v>76</v>
      </c>
      <c r="B17" s="38"/>
      <c r="C17" s="38"/>
      <c r="D17" s="38"/>
      <c r="E17" s="38"/>
      <c r="F17" s="38"/>
      <c r="G17" s="38"/>
      <c r="H17" s="38"/>
      <c r="I17" s="4"/>
      <c r="J17" s="30"/>
      <c r="K17" s="30"/>
      <c r="L17" s="30"/>
      <c r="M17" s="30"/>
      <c r="N17" s="30"/>
      <c r="O17" s="30"/>
      <c r="P17" s="30"/>
    </row>
    <row r="18" spans="1:16" ht="52.5" customHeight="1" x14ac:dyDescent="0.5">
      <c r="A18" s="8" t="s">
        <v>29</v>
      </c>
      <c r="B18" s="9"/>
      <c r="C18" s="9"/>
      <c r="D18" s="18"/>
      <c r="E18" s="18"/>
      <c r="F18" s="18"/>
      <c r="G18" s="9"/>
      <c r="H18" s="9"/>
      <c r="I18" s="9"/>
      <c r="J18" s="9"/>
      <c r="K18" s="9"/>
      <c r="L18" s="9"/>
      <c r="M18" s="9"/>
      <c r="N18" s="10"/>
      <c r="O18" s="3"/>
      <c r="P18" s="3"/>
    </row>
    <row r="19" spans="1:16" ht="52.5" customHeight="1" x14ac:dyDescent="0.25">
      <c r="A19" s="31" t="s">
        <v>30</v>
      </c>
      <c r="B19" s="32"/>
      <c r="C19" s="32"/>
      <c r="D19" s="32"/>
      <c r="E19" s="32"/>
      <c r="F19" s="32"/>
      <c r="G19" s="32"/>
      <c r="H19" s="32"/>
      <c r="I19" s="32"/>
      <c r="J19" s="32"/>
      <c r="K19" s="32"/>
      <c r="L19" s="32"/>
      <c r="M19" s="32"/>
      <c r="N19" s="33"/>
      <c r="O19" s="3"/>
      <c r="P19" s="3"/>
    </row>
    <row r="20" spans="1:16" ht="52.5" customHeight="1" thickBot="1" x14ac:dyDescent="0.3">
      <c r="A20" s="34"/>
      <c r="B20" s="35"/>
      <c r="C20" s="35"/>
      <c r="D20" s="35"/>
      <c r="E20" s="35"/>
      <c r="F20" s="35"/>
      <c r="G20" s="35"/>
      <c r="H20" s="35"/>
      <c r="I20" s="35"/>
      <c r="J20" s="35"/>
      <c r="K20" s="35"/>
      <c r="L20" s="35"/>
      <c r="M20" s="35"/>
      <c r="N20" s="36"/>
      <c r="O20" s="3"/>
      <c r="P20" s="3"/>
    </row>
    <row r="21" spans="1:16" ht="52.5" customHeight="1" x14ac:dyDescent="0.5">
      <c r="A21" s="19"/>
      <c r="B21" s="20" t="s">
        <v>31</v>
      </c>
      <c r="C21" s="19"/>
      <c r="D21" s="19"/>
      <c r="E21" s="4"/>
      <c r="F21" s="4"/>
      <c r="G21" s="4"/>
      <c r="H21" s="4"/>
      <c r="I21" s="4"/>
      <c r="J21" s="3"/>
      <c r="K21" s="3"/>
      <c r="L21" s="3"/>
      <c r="M21" s="3"/>
      <c r="N21" s="3"/>
      <c r="O21" s="3"/>
      <c r="P21" s="3"/>
    </row>
    <row r="22" spans="1:16" ht="28.5" x14ac:dyDescent="0.25">
      <c r="A22" s="3"/>
      <c r="B22" s="21">
        <v>1</v>
      </c>
      <c r="C22" s="22" t="s">
        <v>42</v>
      </c>
      <c r="D22" s="3"/>
      <c r="E22" s="3"/>
      <c r="F22" s="3"/>
      <c r="G22" s="3"/>
      <c r="H22" s="3"/>
      <c r="I22" s="4"/>
      <c r="J22" s="3"/>
      <c r="K22" s="3"/>
      <c r="L22" s="3"/>
      <c r="M22" s="3"/>
      <c r="N22" s="3"/>
      <c r="O22" s="3"/>
      <c r="P22" s="3"/>
    </row>
    <row r="23" spans="1:16" ht="28.5" x14ac:dyDescent="0.25">
      <c r="A23" s="3"/>
      <c r="B23" s="21">
        <v>2</v>
      </c>
      <c r="C23" s="22" t="s">
        <v>38</v>
      </c>
      <c r="D23" s="3"/>
      <c r="E23" s="3"/>
      <c r="F23" s="3"/>
      <c r="G23" s="3"/>
      <c r="H23" s="3"/>
      <c r="I23" s="4"/>
      <c r="J23" s="3"/>
      <c r="K23" s="3"/>
      <c r="L23" s="3"/>
      <c r="M23" s="3"/>
      <c r="N23" s="3"/>
      <c r="O23" s="3"/>
      <c r="P23" s="3"/>
    </row>
    <row r="24" spans="1:16" ht="28.5" x14ac:dyDescent="0.25">
      <c r="A24" s="3"/>
      <c r="B24" s="21">
        <v>3</v>
      </c>
      <c r="C24" s="22" t="s">
        <v>79</v>
      </c>
      <c r="D24" s="3"/>
      <c r="E24" s="3"/>
      <c r="F24" s="3"/>
      <c r="G24" s="3"/>
      <c r="H24" s="3"/>
      <c r="I24" s="4"/>
      <c r="J24" s="3"/>
      <c r="K24" s="3"/>
      <c r="L24" s="3"/>
      <c r="M24" s="3"/>
      <c r="N24" s="3"/>
      <c r="O24" s="3"/>
      <c r="P24" s="3"/>
    </row>
    <row r="25" spans="1:16" ht="28.5" x14ac:dyDescent="0.25">
      <c r="A25" s="3"/>
      <c r="B25" s="21">
        <v>4</v>
      </c>
      <c r="C25" s="22" t="s">
        <v>39</v>
      </c>
      <c r="D25" s="3"/>
      <c r="E25" s="3"/>
      <c r="F25" s="3"/>
      <c r="G25" s="3"/>
      <c r="H25" s="3"/>
      <c r="I25" s="4"/>
      <c r="J25" s="3"/>
      <c r="K25" s="3"/>
      <c r="L25" s="3"/>
      <c r="M25" s="3"/>
      <c r="N25" s="3"/>
      <c r="O25" s="3"/>
      <c r="P25" s="3"/>
    </row>
    <row r="26" spans="1:16" ht="23.25" x14ac:dyDescent="0.25">
      <c r="A26" s="3"/>
      <c r="B26" s="3"/>
      <c r="C26" s="22" t="s">
        <v>40</v>
      </c>
      <c r="D26" s="3"/>
      <c r="E26" s="3"/>
      <c r="F26" s="3"/>
      <c r="G26" s="3"/>
      <c r="H26" s="3"/>
      <c r="I26" s="4"/>
      <c r="J26" s="3"/>
      <c r="K26" s="3"/>
      <c r="L26" s="3"/>
      <c r="M26" s="3"/>
      <c r="N26" s="3"/>
      <c r="O26" s="3"/>
      <c r="P26" s="3"/>
    </row>
    <row r="27" spans="1:16" ht="28.5" x14ac:dyDescent="0.25">
      <c r="A27" s="3"/>
      <c r="B27" s="21">
        <v>5</v>
      </c>
      <c r="C27" s="22" t="s">
        <v>77</v>
      </c>
      <c r="D27" s="3"/>
      <c r="E27" s="3"/>
      <c r="F27" s="3"/>
      <c r="G27" s="3"/>
      <c r="H27" s="3"/>
      <c r="I27" s="4"/>
      <c r="J27" s="3"/>
      <c r="K27" s="3"/>
      <c r="L27" s="3"/>
      <c r="M27" s="3"/>
      <c r="N27" s="3"/>
      <c r="O27" s="3"/>
      <c r="P27" s="3"/>
    </row>
    <row r="28" spans="1:16" ht="28.5" x14ac:dyDescent="0.25">
      <c r="A28" s="3"/>
      <c r="B28" s="21">
        <v>6</v>
      </c>
      <c r="C28" s="22" t="s">
        <v>41</v>
      </c>
      <c r="D28" s="3"/>
      <c r="E28" s="3"/>
      <c r="F28" s="3"/>
      <c r="G28" s="3"/>
      <c r="H28" s="3"/>
      <c r="I28" s="4"/>
      <c r="J28" s="3"/>
      <c r="K28" s="3"/>
      <c r="L28" s="3"/>
      <c r="M28" s="3"/>
      <c r="N28" s="3"/>
      <c r="O28" s="3"/>
      <c r="P28" s="3"/>
    </row>
    <row r="29" spans="1:16" ht="28.5" x14ac:dyDescent="0.25">
      <c r="A29" s="3"/>
      <c r="B29" s="21">
        <v>7</v>
      </c>
      <c r="C29" s="22" t="s">
        <v>78</v>
      </c>
      <c r="D29" s="3"/>
      <c r="E29" s="3"/>
      <c r="F29" s="3"/>
      <c r="G29" s="3"/>
      <c r="H29" s="3"/>
      <c r="I29" s="4"/>
      <c r="J29" s="3"/>
      <c r="K29" s="3"/>
      <c r="L29" s="3"/>
      <c r="M29" s="3"/>
      <c r="N29" s="3"/>
      <c r="O29" s="3"/>
      <c r="P29" s="3"/>
    </row>
    <row r="30" spans="1:16" ht="23.25" x14ac:dyDescent="0.25">
      <c r="A30" s="3"/>
      <c r="B30" s="3"/>
      <c r="C30" s="22"/>
      <c r="D30" s="3"/>
      <c r="E30" s="3"/>
      <c r="F30" s="3"/>
      <c r="G30" s="3"/>
      <c r="H30" s="3"/>
      <c r="I30" s="4"/>
      <c r="J30" s="3"/>
      <c r="K30" s="3"/>
      <c r="L30" s="3"/>
      <c r="M30" s="3"/>
      <c r="N30" s="3"/>
      <c r="O30" s="3"/>
      <c r="P30" s="3"/>
    </row>
    <row r="31" spans="1:16" ht="52.5" customHeight="1" x14ac:dyDescent="0.25">
      <c r="B31" s="3"/>
      <c r="C31" s="3"/>
      <c r="D31" s="3"/>
      <c r="E31" s="3"/>
      <c r="F31" s="3"/>
      <c r="G31" s="3"/>
      <c r="H31" s="3"/>
      <c r="I31" s="4"/>
      <c r="J31" s="3"/>
      <c r="K31" s="3"/>
      <c r="L31" s="3"/>
      <c r="M31" s="3"/>
      <c r="N31" s="3"/>
      <c r="O31" s="3"/>
      <c r="P31" s="3"/>
    </row>
    <row r="32" spans="1:16" ht="15" hidden="1" x14ac:dyDescent="0.25">
      <c r="A32" s="24"/>
      <c r="B32" s="24"/>
      <c r="C32" s="24"/>
      <c r="D32" s="24"/>
      <c r="E32" s="24"/>
      <c r="F32" s="24"/>
      <c r="G32" s="24"/>
      <c r="H32" s="24"/>
      <c r="I32" s="26"/>
      <c r="J32" s="25"/>
      <c r="K32" s="25"/>
      <c r="L32" s="25"/>
      <c r="M32" s="25"/>
      <c r="N32" s="25"/>
      <c r="O32" s="25"/>
      <c r="P32" s="25"/>
    </row>
    <row r="33" spans="1:16" ht="15" hidden="1" x14ac:dyDescent="0.25">
      <c r="A33" s="24"/>
      <c r="B33" s="24"/>
      <c r="C33" s="24"/>
      <c r="D33" s="24"/>
      <c r="E33" s="24"/>
      <c r="F33" s="24"/>
      <c r="G33" s="24"/>
      <c r="H33" s="24"/>
      <c r="I33" s="26"/>
      <c r="J33" s="42"/>
      <c r="K33" s="25"/>
      <c r="L33" s="25"/>
      <c r="M33" s="25"/>
      <c r="N33" s="25"/>
      <c r="O33" s="25"/>
      <c r="P33" s="25"/>
    </row>
    <row r="34" spans="1:16" ht="15" hidden="1" x14ac:dyDescent="0.25">
      <c r="A34" s="24"/>
      <c r="B34" s="24"/>
      <c r="C34" s="24"/>
      <c r="D34" s="24"/>
      <c r="E34" s="24"/>
      <c r="F34" s="24"/>
      <c r="G34" s="24"/>
      <c r="H34" s="24"/>
      <c r="I34" s="26"/>
      <c r="J34" s="41"/>
      <c r="K34" s="25"/>
      <c r="L34" s="25"/>
      <c r="M34" s="25"/>
      <c r="N34" s="25"/>
      <c r="O34" s="25"/>
      <c r="P34" s="25"/>
    </row>
    <row r="35" spans="1:16" ht="15" hidden="1" x14ac:dyDescent="0.25">
      <c r="A35" s="24"/>
      <c r="B35" s="24"/>
      <c r="C35" s="24"/>
      <c r="D35" s="24"/>
      <c r="E35" s="24"/>
      <c r="F35" s="24"/>
      <c r="G35" s="24"/>
      <c r="H35" s="24"/>
      <c r="I35" s="26"/>
      <c r="K35" s="25"/>
      <c r="L35" s="25"/>
      <c r="M35" s="25"/>
      <c r="N35" s="25"/>
      <c r="O35" s="25"/>
      <c r="P35" s="25"/>
    </row>
    <row r="36" spans="1:16" ht="15" hidden="1" x14ac:dyDescent="0.25">
      <c r="A36" s="24"/>
      <c r="B36" s="24"/>
      <c r="C36" s="24"/>
      <c r="D36" s="24"/>
      <c r="E36" s="24"/>
      <c r="F36" s="24"/>
      <c r="G36" s="24"/>
      <c r="H36" s="24"/>
      <c r="I36" s="26"/>
      <c r="J36" s="41"/>
      <c r="K36" s="25"/>
      <c r="L36" s="25"/>
      <c r="M36" s="25"/>
      <c r="N36" s="25"/>
      <c r="O36" s="25"/>
      <c r="P36" s="25"/>
    </row>
    <row r="37" spans="1:16" ht="15" hidden="1" x14ac:dyDescent="0.25">
      <c r="A37" s="24"/>
      <c r="B37" s="24"/>
      <c r="C37" s="24"/>
      <c r="D37" s="24"/>
      <c r="E37" s="24"/>
      <c r="F37" s="24"/>
      <c r="G37" s="24"/>
      <c r="H37" s="24"/>
      <c r="I37" s="26"/>
      <c r="J37" s="41"/>
      <c r="K37" s="25"/>
      <c r="L37" s="25"/>
      <c r="M37" s="25"/>
      <c r="N37" s="25"/>
      <c r="O37" s="25"/>
      <c r="P37" s="25"/>
    </row>
    <row r="38" spans="1:16" ht="15" hidden="1" x14ac:dyDescent="0.25">
      <c r="A38" s="24"/>
      <c r="B38" s="24"/>
      <c r="C38" s="24"/>
      <c r="D38" s="24"/>
      <c r="E38" s="24"/>
      <c r="F38" s="24"/>
      <c r="G38" s="24"/>
      <c r="H38" s="24"/>
      <c r="I38" s="26"/>
      <c r="J38" s="25"/>
      <c r="K38" s="25"/>
      <c r="L38" s="25"/>
      <c r="M38" s="25"/>
      <c r="N38" s="25"/>
      <c r="O38" s="25"/>
      <c r="P38" s="25"/>
    </row>
    <row r="39" spans="1:16" ht="15" hidden="1" x14ac:dyDescent="0.25">
      <c r="A39" s="24"/>
      <c r="B39" s="24"/>
      <c r="C39" s="24"/>
      <c r="D39" s="24"/>
      <c r="E39" s="24"/>
      <c r="F39" s="24"/>
      <c r="G39" s="24"/>
      <c r="H39" s="24"/>
      <c r="I39" s="26"/>
      <c r="J39" s="41"/>
      <c r="K39" s="25"/>
      <c r="L39" s="25"/>
      <c r="M39" s="25"/>
      <c r="N39" s="25"/>
      <c r="O39" s="25"/>
      <c r="P39" s="25"/>
    </row>
    <row r="40" spans="1:16" ht="15" hidden="1" x14ac:dyDescent="0.25">
      <c r="A40" s="24"/>
      <c r="B40" s="24"/>
      <c r="C40" s="24"/>
      <c r="D40" s="24"/>
      <c r="E40" s="24"/>
      <c r="F40" s="24"/>
      <c r="G40" s="24"/>
      <c r="H40" s="24"/>
      <c r="I40" s="26"/>
      <c r="J40" s="41"/>
      <c r="K40" s="25"/>
      <c r="L40" s="25"/>
      <c r="M40" s="25"/>
      <c r="N40" s="25"/>
      <c r="O40" s="25"/>
      <c r="P40" s="25"/>
    </row>
    <row r="41" spans="1:16" ht="15" hidden="1" x14ac:dyDescent="0.25">
      <c r="A41" s="24"/>
      <c r="B41" s="24"/>
      <c r="C41" s="24"/>
      <c r="D41" s="24"/>
      <c r="E41" s="24"/>
      <c r="F41" s="24"/>
      <c r="G41" s="24"/>
      <c r="H41" s="24"/>
      <c r="I41" s="26"/>
      <c r="J41" s="25"/>
      <c r="K41" s="25"/>
      <c r="L41" s="25"/>
      <c r="M41" s="25"/>
      <c r="N41" s="25"/>
      <c r="O41" s="25"/>
      <c r="P41" s="25"/>
    </row>
    <row r="42" spans="1:16" ht="15" hidden="1" x14ac:dyDescent="0.25">
      <c r="A42" s="24"/>
      <c r="B42" s="24"/>
      <c r="C42" s="24"/>
      <c r="D42" s="24"/>
      <c r="E42" s="24"/>
      <c r="F42" s="24"/>
      <c r="G42" s="24"/>
      <c r="H42" s="24"/>
      <c r="I42" s="26"/>
      <c r="J42" s="25"/>
      <c r="K42" s="25"/>
      <c r="L42" s="25"/>
      <c r="M42" s="25"/>
      <c r="N42" s="25"/>
      <c r="O42" s="25"/>
      <c r="P42" s="25"/>
    </row>
    <row r="43" spans="1:16" ht="15" hidden="1" x14ac:dyDescent="0.25">
      <c r="A43" s="24"/>
      <c r="B43" s="24"/>
      <c r="C43" s="24"/>
      <c r="D43" s="24"/>
      <c r="E43" s="24"/>
      <c r="F43" s="24"/>
      <c r="G43" s="24"/>
      <c r="H43" s="24"/>
      <c r="I43" s="26"/>
      <c r="J43" s="25"/>
      <c r="K43" s="25"/>
      <c r="L43" s="25"/>
      <c r="M43" s="25"/>
      <c r="N43" s="25"/>
      <c r="O43" s="25"/>
      <c r="P43" s="25"/>
    </row>
    <row r="44" spans="1:16" ht="15" hidden="1" x14ac:dyDescent="0.25">
      <c r="A44" s="24"/>
      <c r="B44" s="24"/>
      <c r="C44" s="24"/>
      <c r="D44" s="24"/>
      <c r="E44" s="24"/>
      <c r="F44" s="24"/>
      <c r="G44" s="24"/>
      <c r="H44" s="24"/>
      <c r="I44" s="26"/>
      <c r="J44" s="25"/>
      <c r="K44" s="25"/>
      <c r="L44" s="25"/>
      <c r="M44" s="25"/>
      <c r="N44" s="25"/>
      <c r="O44" s="25"/>
      <c r="P44" s="25"/>
    </row>
    <row r="45" spans="1:16" ht="15" hidden="1" x14ac:dyDescent="0.25">
      <c r="A45" s="24"/>
      <c r="B45" s="24"/>
      <c r="C45" s="24"/>
      <c r="D45" s="24"/>
      <c r="E45" s="24"/>
      <c r="F45" s="24"/>
      <c r="G45" s="24"/>
      <c r="H45" s="24"/>
      <c r="I45" s="26"/>
      <c r="J45" s="25"/>
      <c r="K45" s="25"/>
      <c r="L45" s="25"/>
      <c r="M45" s="25"/>
      <c r="N45" s="25"/>
      <c r="O45" s="25"/>
      <c r="P45" s="25"/>
    </row>
    <row r="46" spans="1:16" ht="15" hidden="1" x14ac:dyDescent="0.25">
      <c r="A46" s="24"/>
      <c r="B46" s="24"/>
      <c r="C46" s="24"/>
      <c r="D46" s="24"/>
      <c r="E46" s="24"/>
      <c r="F46" s="24"/>
      <c r="G46" s="24"/>
      <c r="H46" s="24"/>
      <c r="I46" s="26"/>
      <c r="J46" s="25"/>
      <c r="K46" s="25"/>
      <c r="L46" s="25"/>
      <c r="M46" s="25"/>
      <c r="N46" s="25"/>
      <c r="O46" s="25"/>
      <c r="P46" s="25"/>
    </row>
    <row r="47" spans="1:16" ht="15" hidden="1" x14ac:dyDescent="0.25">
      <c r="A47" s="24"/>
      <c r="B47" s="24"/>
      <c r="C47" s="24"/>
      <c r="D47" s="24"/>
      <c r="E47" s="24"/>
      <c r="F47" s="24"/>
      <c r="G47" s="24"/>
      <c r="H47" s="24"/>
      <c r="I47" s="26"/>
      <c r="J47" s="25"/>
      <c r="K47" s="25"/>
      <c r="L47" s="25"/>
      <c r="M47" s="25"/>
      <c r="N47" s="25"/>
      <c r="O47" s="25"/>
      <c r="P47" s="25"/>
    </row>
    <row r="48" spans="1:16" ht="15" hidden="1" x14ac:dyDescent="0.25">
      <c r="A48" s="24"/>
      <c r="B48" s="24"/>
      <c r="C48" s="24"/>
      <c r="D48" s="24"/>
      <c r="E48" s="24"/>
      <c r="F48" s="24"/>
      <c r="G48" s="24"/>
      <c r="H48" s="24"/>
      <c r="I48" s="26"/>
      <c r="J48" s="25"/>
      <c r="K48" s="25"/>
      <c r="L48" s="25"/>
      <c r="M48" s="25"/>
      <c r="N48" s="25"/>
      <c r="O48" s="25"/>
      <c r="P48" s="25"/>
    </row>
    <row r="49" spans="1:16" ht="15" hidden="1" x14ac:dyDescent="0.25">
      <c r="A49" s="24"/>
      <c r="B49" s="24"/>
      <c r="C49" s="24"/>
      <c r="D49" s="24"/>
      <c r="E49" s="24"/>
      <c r="F49" s="24"/>
      <c r="G49" s="24"/>
      <c r="H49" s="24"/>
      <c r="I49" s="26"/>
      <c r="J49" s="25"/>
      <c r="K49" s="25"/>
      <c r="L49" s="25"/>
      <c r="M49" s="25"/>
      <c r="N49" s="25"/>
      <c r="O49" s="25"/>
      <c r="P49" s="25"/>
    </row>
    <row r="50" spans="1:16" ht="15" hidden="1" x14ac:dyDescent="0.25">
      <c r="A50" s="24"/>
      <c r="B50" s="24"/>
      <c r="C50" s="24"/>
      <c r="D50" s="24"/>
      <c r="E50" s="24"/>
      <c r="F50" s="24"/>
      <c r="G50" s="24"/>
      <c r="H50" s="24"/>
      <c r="I50" s="26"/>
      <c r="J50" s="25"/>
      <c r="K50" s="25"/>
      <c r="L50" s="25"/>
      <c r="M50" s="25"/>
      <c r="N50" s="25"/>
      <c r="O50" s="25"/>
      <c r="P50" s="25"/>
    </row>
    <row r="51" spans="1:16" ht="15" hidden="1" x14ac:dyDescent="0.25">
      <c r="A51" s="24"/>
      <c r="B51" s="24"/>
      <c r="C51" s="24"/>
      <c r="D51" s="24"/>
      <c r="E51" s="24"/>
      <c r="F51" s="24"/>
      <c r="G51" s="24"/>
      <c r="H51" s="24"/>
      <c r="I51" s="26"/>
      <c r="J51" s="25"/>
      <c r="K51" s="25"/>
      <c r="L51" s="25"/>
      <c r="M51" s="25"/>
      <c r="N51" s="25"/>
      <c r="O51" s="25"/>
      <c r="P51" s="25"/>
    </row>
    <row r="52" spans="1:16" ht="15" hidden="1" x14ac:dyDescent="0.25">
      <c r="A52" s="24"/>
      <c r="B52" s="24"/>
      <c r="C52" s="24"/>
      <c r="D52" s="24"/>
      <c r="E52" s="24"/>
      <c r="F52" s="24"/>
      <c r="G52" s="24"/>
      <c r="H52" s="24"/>
      <c r="I52" s="26"/>
      <c r="J52" s="25"/>
      <c r="K52" s="25"/>
      <c r="L52" s="25"/>
      <c r="M52" s="25"/>
      <c r="N52" s="25"/>
      <c r="O52" s="25"/>
      <c r="P52" s="25"/>
    </row>
    <row r="53" spans="1:16" ht="15" hidden="1" x14ac:dyDescent="0.25">
      <c r="A53" s="24"/>
      <c r="B53" s="24"/>
      <c r="C53" s="24"/>
      <c r="D53" s="24"/>
      <c r="E53" s="24"/>
      <c r="F53" s="24"/>
      <c r="G53" s="24"/>
      <c r="H53" s="24"/>
      <c r="I53" s="26"/>
      <c r="J53" s="25"/>
      <c r="K53" s="25"/>
      <c r="L53" s="25"/>
      <c r="M53" s="25"/>
      <c r="N53" s="25"/>
      <c r="O53" s="25"/>
      <c r="P53" s="25"/>
    </row>
    <row r="54" spans="1:16" ht="15" hidden="1" x14ac:dyDescent="0.25">
      <c r="A54" s="24"/>
      <c r="B54" s="24"/>
      <c r="C54" s="24"/>
      <c r="D54" s="24"/>
      <c r="E54" s="24"/>
      <c r="F54" s="24"/>
      <c r="G54" s="24"/>
      <c r="H54" s="24"/>
      <c r="I54" s="26"/>
      <c r="J54" s="25"/>
      <c r="K54" s="25"/>
      <c r="L54" s="25"/>
      <c r="M54" s="25"/>
      <c r="N54" s="25"/>
      <c r="O54" s="25"/>
      <c r="P54" s="25"/>
    </row>
    <row r="55" spans="1:16" ht="15" hidden="1" x14ac:dyDescent="0.25">
      <c r="A55" s="24"/>
      <c r="B55" s="24"/>
      <c r="C55" s="24"/>
      <c r="D55" s="24"/>
      <c r="E55" s="24"/>
      <c r="F55" s="24"/>
      <c r="G55" s="24"/>
      <c r="H55" s="24"/>
      <c r="I55" s="26"/>
      <c r="J55" s="25"/>
      <c r="K55" s="25"/>
      <c r="L55" s="25"/>
      <c r="M55" s="25"/>
      <c r="N55" s="25"/>
      <c r="O55" s="25"/>
      <c r="P55" s="25"/>
    </row>
    <row r="56" spans="1:16" ht="15" hidden="1" x14ac:dyDescent="0.25">
      <c r="A56" s="24"/>
      <c r="B56" s="24"/>
      <c r="C56" s="24"/>
      <c r="D56" s="24"/>
      <c r="E56" s="24"/>
      <c r="F56" s="24"/>
      <c r="G56" s="24"/>
      <c r="H56" s="24"/>
      <c r="I56" s="26"/>
      <c r="J56" s="25"/>
      <c r="K56" s="25"/>
      <c r="L56" s="25"/>
      <c r="M56" s="25"/>
      <c r="N56" s="25"/>
      <c r="O56" s="25"/>
      <c r="P56" s="25"/>
    </row>
  </sheetData>
  <mergeCells count="7">
    <mergeCell ref="A19:N20"/>
    <mergeCell ref="A1:G1"/>
    <mergeCell ref="A10:E13"/>
    <mergeCell ref="F10:H13"/>
    <mergeCell ref="A14:H14"/>
    <mergeCell ref="A15:H15"/>
    <mergeCell ref="A17:H17"/>
  </mergeCells>
  <conditionalFormatting sqref="B3:F7">
    <cfRule type="cellIs" dxfId="1" priority="1" operator="equal">
      <formula>2</formula>
    </cfRule>
    <cfRule type="cellIs" dxfId="0" priority="2" operator="equal">
      <formula>1</formula>
    </cfRule>
  </conditionalFormatting>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PirateBattleshipsSCREEN</vt:lpstr>
      <vt:lpstr>PirateBattleshipsPRINT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2014-07-18T10:51:23Z</cp:lastPrinted>
  <dcterms:created xsi:type="dcterms:W3CDTF">2014-07-16T13:48:39Z</dcterms:created>
  <dcterms:modified xsi:type="dcterms:W3CDTF">2014-09-08T19:15:53Z</dcterms:modified>
</cp:coreProperties>
</file>