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955" activeTab="1"/>
  </bookViews>
  <sheets>
    <sheet name="Instructions" sheetId="1" r:id="rId1"/>
    <sheet name="1-Step" sheetId="2" r:id="rId2"/>
    <sheet name="2-Step" sheetId="3" r:id="rId3"/>
    <sheet name="Guess The Formula" sheetId="4" r:id="rId4"/>
  </sheets>
  <definedNames/>
  <calcPr fullCalcOnLoad="1"/>
</workbook>
</file>

<file path=xl/sharedStrings.xml><?xml version="1.0" encoding="utf-8"?>
<sst xmlns="http://schemas.openxmlformats.org/spreadsheetml/2006/main" count="16" uniqueCount="14">
  <si>
    <t>Random multiplier:</t>
  </si>
  <si>
    <t>Random addition:</t>
  </si>
  <si>
    <t>Choose which:</t>
  </si>
  <si>
    <t>Guess The Rule</t>
  </si>
  <si>
    <t>Each arrow
represents a rule</t>
  </si>
  <si>
    <t>Can you guess
all the rules?</t>
  </si>
  <si>
    <t>Guess the Formula</t>
  </si>
  <si>
    <t xml:space="preserve">Input numbers can be altered using the spinners on the left.  </t>
  </si>
  <si>
    <t xml:space="preserve">According to a fixed formula, the output numbers will vary.  </t>
  </si>
  <si>
    <t xml:space="preserve">By observing how the output changes depending on the input, students must figure out the excel formula behind it.  </t>
  </si>
  <si>
    <t xml:space="preserve">The spinners on the right can be used to reveal the formulas used.  </t>
  </si>
  <si>
    <t>One-Step and Two-Step Function Machines</t>
  </si>
  <si>
    <t xml:space="preserve">The input numbers may be altered using the spinner on the left.  </t>
  </si>
  <si>
    <t xml:space="preserve">Click to make a new rule, or to reveal the rules.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</si>
</sst>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70"/>
      <name val="Arial"/>
      <family val="2"/>
    </font>
    <font>
      <sz val="70"/>
      <color indexed="8"/>
      <name val="Arial"/>
      <family val="2"/>
    </font>
    <font>
      <sz val="16"/>
      <name val="Arial"/>
      <family val="2"/>
    </font>
    <font>
      <sz val="25"/>
      <name val="Arial"/>
      <family val="2"/>
    </font>
    <font>
      <sz val="5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sz val="11"/>
      <color indexed="2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sz val="11"/>
      <color theme="0" tint="-0.04997999966144562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7" fillId="34" borderId="0" xfId="55" applyFont="1" applyFill="1" applyAlignment="1">
      <alignment/>
      <protection/>
    </xf>
    <xf numFmtId="0" fontId="30" fillId="34" borderId="0" xfId="55" applyFill="1">
      <alignment/>
      <protection/>
    </xf>
    <xf numFmtId="0" fontId="30" fillId="0" borderId="0" xfId="55">
      <alignment/>
      <protection/>
    </xf>
    <xf numFmtId="0" fontId="48" fillId="34" borderId="0" xfId="55" applyFont="1" applyFill="1" applyAlignment="1">
      <alignment wrapText="1"/>
      <protection/>
    </xf>
    <xf numFmtId="0" fontId="48" fillId="34" borderId="10" xfId="55" applyFont="1" applyFill="1" applyBorder="1" applyAlignment="1">
      <alignment wrapText="1"/>
      <protection/>
    </xf>
    <xf numFmtId="0" fontId="49" fillId="6" borderId="11" xfId="55" applyFont="1" applyFill="1" applyBorder="1" applyAlignment="1" applyProtection="1">
      <alignment horizontal="center" vertical="center" shrinkToFit="1"/>
      <protection/>
    </xf>
    <xf numFmtId="0" fontId="49" fillId="10" borderId="11" xfId="55" applyFont="1" applyFill="1" applyBorder="1" applyAlignment="1">
      <alignment horizontal="center" vertical="center" shrinkToFit="1"/>
      <protection/>
    </xf>
    <xf numFmtId="0" fontId="50" fillId="34" borderId="0" xfId="55" applyFont="1" applyFill="1">
      <alignment/>
      <protection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9" fillId="10" borderId="13" xfId="55" applyFont="1" applyFill="1" applyBorder="1" applyAlignment="1">
      <alignment horizontal="left" vertical="center" shrinkToFit="1"/>
      <protection/>
    </xf>
    <xf numFmtId="0" fontId="49" fillId="10" borderId="14" xfId="55" applyFont="1" applyFill="1" applyBorder="1" applyAlignment="1">
      <alignment horizontal="left" vertical="center" shrinkToFit="1"/>
      <protection/>
    </xf>
    <xf numFmtId="0" fontId="47" fillId="35" borderId="15" xfId="55" applyFont="1" applyFill="1" applyBorder="1" applyAlignment="1">
      <alignment horizontal="center"/>
      <protection/>
    </xf>
    <xf numFmtId="0" fontId="47" fillId="35" borderId="14" xfId="55" applyFont="1" applyFill="1" applyBorder="1" applyAlignment="1">
      <alignment horizontal="center"/>
      <protection/>
    </xf>
    <xf numFmtId="0" fontId="51" fillId="34" borderId="0" xfId="55" applyFont="1" applyFill="1" applyAlignment="1">
      <alignment horizontal="left" vertical="top" wrapText="1"/>
      <protection/>
    </xf>
    <xf numFmtId="0" fontId="1" fillId="36" borderId="11" xfId="0" applyFont="1" applyFill="1" applyBorder="1" applyAlignment="1" applyProtection="1">
      <alignment horizontal="center" vertical="center" shrinkToFit="1"/>
      <protection locked="0"/>
    </xf>
    <xf numFmtId="0" fontId="2" fillId="37" borderId="11" xfId="0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ill>
        <patternFill>
          <bgColor theme="0" tint="-0.04997999966144562"/>
        </patternFill>
      </fill>
      <border>
        <right/>
        <top/>
        <bottom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0" tint="-0.04997999966144562"/>
        </patternFill>
      </fill>
      <border>
        <right/>
        <top/>
        <bottom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0" tint="-0.04997999966144562"/>
        </patternFill>
      </fill>
      <border>
        <right/>
        <top/>
        <bottom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theme="0" tint="-0.04997999966144562"/>
        </patternFill>
      </fill>
      <border>
        <right/>
        <top/>
        <bottom/>
      </border>
    </dxf>
    <dxf>
      <border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0</xdr:rowOff>
    </xdr:from>
    <xdr:to>
      <xdr:col>3</xdr:col>
      <xdr:colOff>676275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895600" y="1428750"/>
          <a:ext cx="1352550" cy="1466850"/>
        </a:xfrm>
        <a:prstGeom prst="rightArrow">
          <a:avLst>
            <a:gd name="adj1" fmla="val 23944"/>
            <a:gd name="adj2" fmla="val -32467"/>
          </a:avLst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1409700</xdr:rowOff>
    </xdr:from>
    <xdr:to>
      <xdr:col>2</xdr:col>
      <xdr:colOff>1381125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886075" y="1409700"/>
          <a:ext cx="1352550" cy="1466850"/>
        </a:xfrm>
        <a:prstGeom prst="rightArrow">
          <a:avLst>
            <a:gd name="adj1" fmla="val 23944"/>
            <a:gd name="adj2" fmla="val -32467"/>
          </a:avLst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1409700</xdr:rowOff>
    </xdr:from>
    <xdr:to>
      <xdr:col>3</xdr:col>
      <xdr:colOff>1381125</xdr:colOff>
      <xdr:row>2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4314825" y="1409700"/>
          <a:ext cx="1352550" cy="1466850"/>
        </a:xfrm>
        <a:prstGeom prst="rightArrow">
          <a:avLst>
            <a:gd name="adj1" fmla="val 23944"/>
            <a:gd name="adj2" fmla="val -32467"/>
          </a:avLst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6</xdr:col>
      <xdr:colOff>590550</xdr:colOff>
      <xdr:row>2</xdr:row>
      <xdr:rowOff>0</xdr:rowOff>
    </xdr:to>
    <xdr:sp>
      <xdr:nvSpPr>
        <xdr:cNvPr id="1" name="Right Arrow 1"/>
        <xdr:cNvSpPr>
          <a:spLocks/>
        </xdr:cNvSpPr>
      </xdr:nvSpPr>
      <xdr:spPr>
        <a:xfrm>
          <a:off x="2438400" y="219075"/>
          <a:ext cx="1809750" cy="457200"/>
        </a:xfrm>
        <a:prstGeom prst="rightArrow">
          <a:avLst>
            <a:gd name="adj1" fmla="val 31578"/>
            <a:gd name="adj2" fmla="val -20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6</xdr:col>
      <xdr:colOff>590550</xdr:colOff>
      <xdr:row>4</xdr:row>
      <xdr:rowOff>0</xdr:rowOff>
    </xdr:to>
    <xdr:sp>
      <xdr:nvSpPr>
        <xdr:cNvPr id="2" name="Right Arrow 2"/>
        <xdr:cNvSpPr>
          <a:spLocks/>
        </xdr:cNvSpPr>
      </xdr:nvSpPr>
      <xdr:spPr>
        <a:xfrm>
          <a:off x="2438400" y="885825"/>
          <a:ext cx="1809750" cy="457200"/>
        </a:xfrm>
        <a:prstGeom prst="rightArrow">
          <a:avLst>
            <a:gd name="adj1" fmla="val 31578"/>
            <a:gd name="adj2" fmla="val -20833"/>
          </a:avLst>
        </a:prstGeom>
        <a:solidFill>
          <a:srgbClr val="558ED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6</xdr:col>
      <xdr:colOff>590550</xdr:colOff>
      <xdr:row>6</xdr:row>
      <xdr:rowOff>0</xdr:rowOff>
    </xdr:to>
    <xdr:sp>
      <xdr:nvSpPr>
        <xdr:cNvPr id="3" name="Right Arrow 3"/>
        <xdr:cNvSpPr>
          <a:spLocks/>
        </xdr:cNvSpPr>
      </xdr:nvSpPr>
      <xdr:spPr>
        <a:xfrm>
          <a:off x="2438400" y="1600200"/>
          <a:ext cx="1809750" cy="457200"/>
        </a:xfrm>
        <a:prstGeom prst="rightArrow">
          <a:avLst>
            <a:gd name="adj1" fmla="val 31578"/>
            <a:gd name="adj2" fmla="val -20833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6</xdr:col>
      <xdr:colOff>590550</xdr:colOff>
      <xdr:row>8</xdr:row>
      <xdr:rowOff>0</xdr:rowOff>
    </xdr:to>
    <xdr:sp>
      <xdr:nvSpPr>
        <xdr:cNvPr id="4" name="Right Arrow 4"/>
        <xdr:cNvSpPr>
          <a:spLocks/>
        </xdr:cNvSpPr>
      </xdr:nvSpPr>
      <xdr:spPr>
        <a:xfrm>
          <a:off x="2438400" y="2266950"/>
          <a:ext cx="1809750" cy="457200"/>
        </a:xfrm>
        <a:prstGeom prst="rightArrow">
          <a:avLst>
            <a:gd name="adj1" fmla="val 31578"/>
            <a:gd name="adj2" fmla="val -20833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s="14" t="s">
        <v>11</v>
      </c>
    </row>
    <row r="4" ht="12.75">
      <c r="B4" s="13" t="s">
        <v>12</v>
      </c>
    </row>
    <row r="5" ht="12.75">
      <c r="B5" s="13" t="s">
        <v>13</v>
      </c>
    </row>
    <row r="10" ht="15">
      <c r="B10" s="12" t="s">
        <v>6</v>
      </c>
    </row>
    <row r="12" ht="12.75">
      <c r="B12" t="s">
        <v>7</v>
      </c>
    </row>
    <row r="14" ht="12.75">
      <c r="B14" t="s">
        <v>8</v>
      </c>
    </row>
    <row r="16" ht="12.75">
      <c r="B16" t="s">
        <v>9</v>
      </c>
    </row>
    <row r="18" ht="12.75">
      <c r="B18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E13"/>
  <sheetViews>
    <sheetView tabSelected="1" zoomScalePageLayoutView="0" workbookViewId="0" topLeftCell="A1">
      <selection activeCell="B2" sqref="B2"/>
    </sheetView>
  </sheetViews>
  <sheetFormatPr defaultColWidth="21.421875" defaultRowHeight="112.5" customHeight="1"/>
  <cols>
    <col min="1" max="2" width="21.421875" style="1" customWidth="1"/>
    <col min="3" max="4" width="10.7109375" style="1" customWidth="1"/>
    <col min="5" max="16384" width="21.421875" style="1" customWidth="1"/>
  </cols>
  <sheetData>
    <row r="1" ht="112.5" customHeight="1" thickBot="1"/>
    <row r="2" spans="2:5" ht="112.5" customHeight="1" thickBot="1">
      <c r="B2" s="24">
        <f>D3-15000</f>
        <v>4</v>
      </c>
      <c r="C2" s="17" t="str">
        <f>IF(B3=1,"x "&amp;C3,IF(C3&lt;0,"- "&amp;-C3,"+ "&amp;C3))</f>
        <v>+ 1</v>
      </c>
      <c r="D2" s="18"/>
      <c r="E2" s="25">
        <f>IF(B3=1,B2*C3,B2+C3)</f>
        <v>5</v>
      </c>
    </row>
    <row r="3" spans="2:4" ht="2.25" customHeight="1">
      <c r="B3" s="1">
        <v>0</v>
      </c>
      <c r="C3" s="1">
        <v>1</v>
      </c>
      <c r="D3" s="15">
        <v>15004</v>
      </c>
    </row>
    <row r="6" spans="1:3" ht="23.25" customHeight="1">
      <c r="A6" s="1" t="s">
        <v>0</v>
      </c>
      <c r="B6" s="1">
        <v>2</v>
      </c>
      <c r="C6" s="1">
        <v>1</v>
      </c>
    </row>
    <row r="7" spans="1:3" ht="23.25" customHeight="1">
      <c r="A7" s="1">
        <f ca="1">LOOKUP(ROUNDUP(RAND()*5,0),C6:C10,B6:B10)</f>
        <v>2</v>
      </c>
      <c r="B7" s="1">
        <v>3</v>
      </c>
      <c r="C7" s="1">
        <v>2</v>
      </c>
    </row>
    <row r="8" spans="1:3" ht="23.25" customHeight="1">
      <c r="A8" s="1" t="s">
        <v>1</v>
      </c>
      <c r="B8" s="1">
        <v>4</v>
      </c>
      <c r="C8" s="1">
        <v>3</v>
      </c>
    </row>
    <row r="9" spans="1:3" ht="23.25" customHeight="1">
      <c r="A9" s="1">
        <f ca="1">A11*ROUNDUP(RAND()*10,0)</f>
        <v>-4</v>
      </c>
      <c r="B9" s="1">
        <v>5</v>
      </c>
      <c r="C9" s="1">
        <v>4</v>
      </c>
    </row>
    <row r="10" spans="1:3" ht="23.25" customHeight="1">
      <c r="A10" s="2"/>
      <c r="B10" s="1">
        <v>10</v>
      </c>
      <c r="C10" s="1">
        <v>5</v>
      </c>
    </row>
    <row r="11" spans="1:3" ht="23.25" customHeight="1">
      <c r="A11" s="1">
        <f ca="1">LOOKUP(ROUNDUP(RAND()*3,0),C11:C13,B11:B13)</f>
        <v>-1</v>
      </c>
      <c r="B11" s="1">
        <v>1</v>
      </c>
      <c r="C11" s="1">
        <v>1</v>
      </c>
    </row>
    <row r="12" spans="1:3" ht="23.25" customHeight="1">
      <c r="A12" s="2" t="s">
        <v>2</v>
      </c>
      <c r="B12" s="1">
        <v>1</v>
      </c>
      <c r="C12" s="1">
        <v>2</v>
      </c>
    </row>
    <row r="13" spans="1:3" ht="23.25" customHeight="1">
      <c r="A13" s="1">
        <f ca="1">IF(RAND()&gt;0.5,1,0)</f>
        <v>0</v>
      </c>
      <c r="B13" s="1">
        <v>-1</v>
      </c>
      <c r="C13" s="1">
        <v>3</v>
      </c>
    </row>
    <row r="14" ht="23.25" customHeight="1"/>
    <row r="15" ht="23.25" customHeight="1"/>
    <row r="16" ht="23.2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</sheetData>
  <sheetProtection sheet="1" selectLockedCells="1"/>
  <mergeCells count="1">
    <mergeCell ref="C2:D2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13"/>
  <sheetViews>
    <sheetView zoomScalePageLayoutView="0" workbookViewId="0" topLeftCell="A1">
      <selection activeCell="B2" sqref="B2"/>
    </sheetView>
  </sheetViews>
  <sheetFormatPr defaultColWidth="21.421875" defaultRowHeight="112.5" customHeight="1"/>
  <cols>
    <col min="1" max="16384" width="21.421875" style="1" customWidth="1"/>
  </cols>
  <sheetData>
    <row r="1" ht="112.5" customHeight="1" thickBot="1"/>
    <row r="2" spans="1:5" ht="112.5" customHeight="1" thickBot="1">
      <c r="A2" s="16"/>
      <c r="B2" s="24">
        <f>E3-15000</f>
        <v>5</v>
      </c>
      <c r="C2" s="3" t="str">
        <f>"x "&amp;C3</f>
        <v>x 10</v>
      </c>
      <c r="D2" s="3" t="str">
        <f>IF(D3&lt;0,"- "&amp;ABS(D3),"+ "&amp;D3)</f>
        <v>- 5</v>
      </c>
      <c r="E2" s="25">
        <f>B2*C3+D3</f>
        <v>45</v>
      </c>
    </row>
    <row r="3" spans="3:5" ht="2.25" customHeight="1">
      <c r="C3" s="1">
        <v>10</v>
      </c>
      <c r="D3" s="1">
        <v>-5</v>
      </c>
      <c r="E3" s="15">
        <v>15005</v>
      </c>
    </row>
    <row r="6" spans="1:3" ht="23.25" customHeight="1">
      <c r="A6" s="1" t="s">
        <v>0</v>
      </c>
      <c r="B6" s="1">
        <v>2</v>
      </c>
      <c r="C6" s="1">
        <v>1</v>
      </c>
    </row>
    <row r="7" spans="1:3" ht="23.25" customHeight="1">
      <c r="A7" s="1">
        <f ca="1">LOOKUP(ROUNDUP(RAND()*5,0),C6:C10,B6:B10)</f>
        <v>3</v>
      </c>
      <c r="B7" s="1">
        <v>3</v>
      </c>
      <c r="C7" s="1">
        <v>2</v>
      </c>
    </row>
    <row r="8" spans="1:3" ht="23.25" customHeight="1">
      <c r="A8" s="1" t="s">
        <v>1</v>
      </c>
      <c r="B8" s="1">
        <v>4</v>
      </c>
      <c r="C8" s="1">
        <v>3</v>
      </c>
    </row>
    <row r="9" spans="1:3" ht="23.25" customHeight="1">
      <c r="A9" s="1">
        <f ca="1">A11*ROUNDUP(RAND()*10,0)</f>
        <v>1</v>
      </c>
      <c r="B9" s="1">
        <v>5</v>
      </c>
      <c r="C9" s="1">
        <v>4</v>
      </c>
    </row>
    <row r="10" spans="2:3" ht="23.25" customHeight="1">
      <c r="B10" s="1">
        <v>10</v>
      </c>
      <c r="C10" s="1">
        <v>5</v>
      </c>
    </row>
    <row r="11" spans="1:3" ht="23.25" customHeight="1">
      <c r="A11" s="1">
        <f ca="1">LOOKUP(ROUNDUP(RAND()*3,0),C11:C13,B11:B13)</f>
        <v>1</v>
      </c>
      <c r="B11" s="1">
        <v>1</v>
      </c>
      <c r="C11" s="1">
        <v>1</v>
      </c>
    </row>
    <row r="12" spans="2:3" ht="23.25" customHeight="1">
      <c r="B12" s="1">
        <v>1</v>
      </c>
      <c r="C12" s="1">
        <v>2</v>
      </c>
    </row>
    <row r="13" spans="2:3" ht="23.25" customHeight="1">
      <c r="B13" s="1">
        <v>-1</v>
      </c>
      <c r="C13" s="1">
        <v>3</v>
      </c>
    </row>
    <row r="14" ht="23.25" customHeight="1"/>
    <row r="15" ht="23.25" customHeight="1"/>
    <row r="16" ht="23.2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B1"/>
    </sheetView>
  </sheetViews>
  <sheetFormatPr defaultColWidth="0" defaultRowHeight="15" customHeight="1" zeroHeight="1"/>
  <cols>
    <col min="1" max="7" width="9.140625" style="6" customWidth="1"/>
    <col min="8" max="8" width="10.7109375" style="6" customWidth="1"/>
    <col min="9" max="9" width="2.57421875" style="6" customWidth="1"/>
    <col min="10" max="10" width="12.140625" style="6" customWidth="1"/>
    <col min="11" max="11" width="9.140625" style="6" customWidth="1"/>
    <col min="12" max="16384" width="0" style="6" hidden="1" customWidth="1"/>
  </cols>
  <sheetData>
    <row r="1" spans="1:11" ht="16.5" thickBot="1">
      <c r="A1" s="21" t="s">
        <v>3</v>
      </c>
      <c r="B1" s="22"/>
      <c r="C1" s="4"/>
      <c r="D1" s="5"/>
      <c r="E1" s="5"/>
      <c r="F1" s="5"/>
      <c r="G1" s="5"/>
      <c r="H1" s="5"/>
      <c r="I1" s="5"/>
      <c r="J1" s="5"/>
      <c r="K1" s="5"/>
    </row>
    <row r="2" spans="1:11" ht="36.75" thickBot="1">
      <c r="A2" s="7"/>
      <c r="B2" s="7"/>
      <c r="C2" s="8"/>
      <c r="D2" s="9">
        <f>D3-15000</f>
        <v>2</v>
      </c>
      <c r="E2" s="5"/>
      <c r="F2" s="5"/>
      <c r="G2" s="5"/>
      <c r="H2" s="10">
        <f>IF(MOD(J3,2)=1,"= D2",D2+4)</f>
        <v>6</v>
      </c>
      <c r="I2" s="19">
        <f>IF(MOD(J3,2)=1,"+ 4","")</f>
      </c>
      <c r="J2" s="20"/>
      <c r="K2" s="5"/>
    </row>
    <row r="3" spans="1:11" ht="15.75" thickBot="1">
      <c r="A3" s="5"/>
      <c r="B3" s="5"/>
      <c r="C3" s="5"/>
      <c r="D3" s="11">
        <v>15002</v>
      </c>
      <c r="E3" s="5"/>
      <c r="F3" s="5"/>
      <c r="G3" s="5"/>
      <c r="H3" s="5"/>
      <c r="I3" s="5"/>
      <c r="J3" s="11">
        <v>15000</v>
      </c>
      <c r="K3" s="5"/>
    </row>
    <row r="4" spans="1:11" ht="36.75" customHeight="1" thickBot="1">
      <c r="A4" s="23" t="s">
        <v>4</v>
      </c>
      <c r="B4" s="23"/>
      <c r="C4" s="23"/>
      <c r="D4" s="9">
        <f>D5-15000</f>
        <v>4</v>
      </c>
      <c r="E4" s="5"/>
      <c r="F4" s="5"/>
      <c r="G4" s="5"/>
      <c r="H4" s="10">
        <f>IF(MOD(J5,2)=1,"= D4",D4*2)</f>
        <v>8</v>
      </c>
      <c r="I4" s="19">
        <f>IF(MOD(J5,2)=1,"* 2","")</f>
      </c>
      <c r="J4" s="20"/>
      <c r="K4" s="5"/>
    </row>
    <row r="5" spans="1:11" ht="19.5" customHeight="1" thickBot="1">
      <c r="A5" s="23"/>
      <c r="B5" s="23"/>
      <c r="C5" s="23"/>
      <c r="D5" s="11">
        <v>15004</v>
      </c>
      <c r="E5" s="5"/>
      <c r="F5" s="5"/>
      <c r="G5" s="5"/>
      <c r="H5" s="5"/>
      <c r="I5" s="5"/>
      <c r="J5" s="11">
        <v>15000</v>
      </c>
      <c r="K5" s="5"/>
    </row>
    <row r="6" spans="1:11" ht="36.75" customHeight="1" thickBot="1">
      <c r="A6" s="23" t="s">
        <v>5</v>
      </c>
      <c r="B6" s="23"/>
      <c r="C6" s="23"/>
      <c r="D6" s="9">
        <f>D7-15000</f>
        <v>7</v>
      </c>
      <c r="E6" s="5"/>
      <c r="F6" s="5"/>
      <c r="G6" s="5"/>
      <c r="H6" s="10">
        <f>IF(MOD(J7,2)=1,"= D6",D6-10)</f>
        <v>-3</v>
      </c>
      <c r="I6" s="19">
        <f>IF(MOD(J7,2)=1,"- 10","")</f>
      </c>
      <c r="J6" s="20"/>
      <c r="K6" s="5"/>
    </row>
    <row r="7" spans="1:11" ht="15.75" thickBot="1">
      <c r="A7" s="23"/>
      <c r="B7" s="23"/>
      <c r="C7" s="23"/>
      <c r="D7" s="11">
        <v>15007</v>
      </c>
      <c r="E7" s="5"/>
      <c r="F7" s="5"/>
      <c r="G7" s="5"/>
      <c r="H7" s="5"/>
      <c r="I7" s="5"/>
      <c r="J7" s="11">
        <v>15000</v>
      </c>
      <c r="K7" s="5"/>
    </row>
    <row r="8" spans="1:11" ht="36.75" thickBot="1">
      <c r="A8" s="5"/>
      <c r="B8" s="5"/>
      <c r="C8" s="5"/>
      <c r="D8" s="9">
        <f>D9-15000</f>
        <v>4</v>
      </c>
      <c r="E8" s="5"/>
      <c r="F8" s="5"/>
      <c r="G8" s="5"/>
      <c r="H8" s="10">
        <f>IF(MOD(J9,2)=1,"= D8",D8*2+1)</f>
        <v>9</v>
      </c>
      <c r="I8" s="19">
        <f>IF(MOD(J9,2)=1,"* 2 + 1","")</f>
      </c>
      <c r="J8" s="20"/>
      <c r="K8" s="5"/>
    </row>
    <row r="9" spans="1:11" ht="15">
      <c r="A9" s="5"/>
      <c r="B9" s="5"/>
      <c r="C9" s="5"/>
      <c r="D9" s="11">
        <v>15004</v>
      </c>
      <c r="E9" s="5"/>
      <c r="F9" s="5"/>
      <c r="G9" s="5"/>
      <c r="H9" s="5"/>
      <c r="I9" s="5"/>
      <c r="J9" s="11">
        <v>15002</v>
      </c>
      <c r="K9" s="5"/>
    </row>
  </sheetData>
  <sheetProtection/>
  <mergeCells count="7">
    <mergeCell ref="I8:J8"/>
    <mergeCell ref="A1:B1"/>
    <mergeCell ref="I2:J2"/>
    <mergeCell ref="A4:C5"/>
    <mergeCell ref="I4:J4"/>
    <mergeCell ref="A6:C7"/>
    <mergeCell ref="I6:J6"/>
  </mergeCells>
  <conditionalFormatting sqref="H2">
    <cfRule type="containsText" priority="17" dxfId="1" operator="containsText" stopIfTrue="1" text="*=">
      <formula>NOT(ISERROR(SEARCH("*=",H2)))</formula>
    </cfRule>
  </conditionalFormatting>
  <conditionalFormatting sqref="I2:J2">
    <cfRule type="cellIs" priority="16" dxfId="0" operator="equal" stopIfTrue="1">
      <formula>""</formula>
    </cfRule>
  </conditionalFormatting>
  <conditionalFormatting sqref="H4">
    <cfRule type="containsText" priority="15" dxfId="1" operator="containsText" stopIfTrue="1" text="*=">
      <formula>NOT(ISERROR(SEARCH("*=",H4)))</formula>
    </cfRule>
  </conditionalFormatting>
  <conditionalFormatting sqref="H4">
    <cfRule type="containsText" priority="14" dxfId="1" operator="containsText" stopIfTrue="1" text="*=">
      <formula>NOT(ISERROR(SEARCH("*=",H4)))</formula>
    </cfRule>
  </conditionalFormatting>
  <conditionalFormatting sqref="H4">
    <cfRule type="containsText" priority="13" dxfId="1" operator="containsText" stopIfTrue="1" text="*=">
      <formula>NOT(ISERROR(SEARCH("*=",H4)))</formula>
    </cfRule>
  </conditionalFormatting>
  <conditionalFormatting sqref="H4">
    <cfRule type="containsText" priority="12" dxfId="1" operator="containsText" stopIfTrue="1" text="*=">
      <formula>NOT(ISERROR(SEARCH("*=",H4)))</formula>
    </cfRule>
  </conditionalFormatting>
  <conditionalFormatting sqref="I4:J4">
    <cfRule type="cellIs" priority="11" dxfId="0" operator="equal" stopIfTrue="1">
      <formula>""</formula>
    </cfRule>
  </conditionalFormatting>
  <conditionalFormatting sqref="H6">
    <cfRule type="containsText" priority="10" dxfId="1" operator="containsText" stopIfTrue="1" text="*=">
      <formula>NOT(ISERROR(SEARCH("*=",H6)))</formula>
    </cfRule>
  </conditionalFormatting>
  <conditionalFormatting sqref="H6">
    <cfRule type="containsText" priority="9" dxfId="1" operator="containsText" stopIfTrue="1" text="*=">
      <formula>NOT(ISERROR(SEARCH("*=",H6)))</formula>
    </cfRule>
  </conditionalFormatting>
  <conditionalFormatting sqref="H6">
    <cfRule type="containsText" priority="8" dxfId="1" operator="containsText" stopIfTrue="1" text="*=">
      <formula>NOT(ISERROR(SEARCH("*=",H6)))</formula>
    </cfRule>
  </conditionalFormatting>
  <conditionalFormatting sqref="H6">
    <cfRule type="containsText" priority="7" dxfId="1" operator="containsText" stopIfTrue="1" text="*=">
      <formula>NOT(ISERROR(SEARCH("*=",H6)))</formula>
    </cfRule>
  </conditionalFormatting>
  <conditionalFormatting sqref="I6:J6">
    <cfRule type="cellIs" priority="6" dxfId="0" operator="equal" stopIfTrue="1">
      <formula>""</formula>
    </cfRule>
  </conditionalFormatting>
  <conditionalFormatting sqref="H8">
    <cfRule type="containsText" priority="5" dxfId="1" operator="containsText" stopIfTrue="1" text="*=">
      <formula>NOT(ISERROR(SEARCH("*=",H8)))</formula>
    </cfRule>
  </conditionalFormatting>
  <conditionalFormatting sqref="H8">
    <cfRule type="containsText" priority="4" dxfId="1" operator="containsText" stopIfTrue="1" text="*=">
      <formula>NOT(ISERROR(SEARCH("*=",H8)))</formula>
    </cfRule>
  </conditionalFormatting>
  <conditionalFormatting sqref="H8">
    <cfRule type="containsText" priority="3" dxfId="1" operator="containsText" stopIfTrue="1" text="*=">
      <formula>NOT(ISERROR(SEARCH("*=",H8)))</formula>
    </cfRule>
  </conditionalFormatting>
  <conditionalFormatting sqref="H8">
    <cfRule type="containsText" priority="2" dxfId="1" operator="containsText" stopIfTrue="1" text="*=">
      <formula>NOT(ISERROR(SEARCH("*=",H8)))</formula>
    </cfRule>
  </conditionalFormatting>
  <conditionalFormatting sqref="I8:J8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Cardinal Newman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pgce803</dc:creator>
  <cp:keywords/>
  <dc:description/>
  <cp:lastModifiedBy>Note</cp:lastModifiedBy>
  <dcterms:created xsi:type="dcterms:W3CDTF">2008-12-04T13:36:50Z</dcterms:created>
  <dcterms:modified xsi:type="dcterms:W3CDTF">2012-11-28T14:26:54Z</dcterms:modified>
  <cp:category/>
  <cp:version/>
  <cp:contentType/>
  <cp:contentStatus/>
</cp:coreProperties>
</file>