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<sst xmlns="http://schemas.openxmlformats.org/spreadsheetml/2006/main" count="3" uniqueCount="3">
  <si>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ABACUS</t>
  </si>
  <si>
    <t>Try a number:</t>
  </si>
  <si>
    <t>Type a number between 0 and 9,999,999,999 in the box to see the abacus equivalent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</si>
</sst>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left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1" fontId="0" fillId="3" borderId="7" xfId="0" applyNumberFormat="1" applyFill="1" applyBorder="1" applyAlignment="1">
      <alignment/>
    </xf>
    <xf numFmtId="0" fontId="0" fillId="3" borderId="0" xfId="0" applyFill="1" applyAlignment="1">
      <alignment/>
    </xf>
    <xf numFmtId="1" fontId="5" fillId="3" borderId="0" xfId="0" applyNumberFormat="1" applyFont="1" applyFill="1" applyAlignment="1">
      <alignment horizontal="left"/>
    </xf>
    <xf numFmtId="3" fontId="1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/>
    </xf>
    <xf numFmtId="0" fontId="0" fillId="3" borderId="12" xfId="0" applyFill="1" applyBorder="1" applyAlignment="1">
      <alignment/>
    </xf>
    <xf numFmtId="1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" fontId="0" fillId="3" borderId="15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7" xfId="0" applyFill="1" applyBorder="1" applyAlignment="1">
      <alignment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0000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K15" sqref="K15:O16"/>
    </sheetView>
  </sheetViews>
  <sheetFormatPr defaultColWidth="9.140625" defaultRowHeight="12.75"/>
  <cols>
    <col min="1" max="1" width="8.57421875" style="0" customWidth="1"/>
    <col min="3" max="23" width="5.00390625" style="0" customWidth="1"/>
    <col min="25" max="25" width="8.57421875" style="0" customWidth="1"/>
  </cols>
  <sheetData>
    <row r="1" spans="1:25" ht="13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8"/>
      <c r="L1" s="37">
        <f>K15</f>
        <v>0</v>
      </c>
      <c r="M1" s="38"/>
      <c r="N1" s="38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2.75">
      <c r="A2" s="16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16"/>
    </row>
    <row r="3" spans="1:25" ht="30" customHeight="1" thickBot="1">
      <c r="A3" s="17">
        <f>(RIGHT(L1))/1</f>
        <v>0</v>
      </c>
      <c r="B3" s="10">
        <v>1</v>
      </c>
      <c r="C3" s="28"/>
      <c r="D3" s="21">
        <f aca="true" t="shared" si="0" ref="D3:D12">IF(O3=1,0,1)</f>
        <v>1</v>
      </c>
      <c r="E3" s="21">
        <f aca="true" t="shared" si="1" ref="E3:E12">IF(P3=1,0,1)</f>
        <v>1</v>
      </c>
      <c r="F3" s="21">
        <f aca="true" t="shared" si="2" ref="F3:F12">IF(Q3=1,0,1)</f>
        <v>1</v>
      </c>
      <c r="G3" s="21">
        <f aca="true" t="shared" si="3" ref="G3:G12">IF(R3=1,0,1)</f>
        <v>1</v>
      </c>
      <c r="H3" s="21">
        <f aca="true" t="shared" si="4" ref="H3:H12">IF(S3=1,0,1)</f>
        <v>1</v>
      </c>
      <c r="I3" s="21">
        <f aca="true" t="shared" si="5" ref="I3:I12">IF(T3=1,0,1)</f>
        <v>1</v>
      </c>
      <c r="J3" s="21">
        <f aca="true" t="shared" si="6" ref="J3:J12">IF(U3=1,0,1)</f>
        <v>1</v>
      </c>
      <c r="K3" s="21">
        <f aca="true" t="shared" si="7" ref="K3:K12">IF(V3=1,0,1)</f>
        <v>1</v>
      </c>
      <c r="L3" s="21">
        <f aca="true" t="shared" si="8" ref="L3:L12">IF(W3=1,0,1)</f>
        <v>1</v>
      </c>
      <c r="M3" s="21"/>
      <c r="N3" s="21"/>
      <c r="O3" s="21">
        <f aca="true" t="shared" si="9" ref="O3:O12">IF(A3&gt;8,1,0)</f>
        <v>0</v>
      </c>
      <c r="P3" s="21">
        <f aca="true" t="shared" si="10" ref="P3:P12">IF(A3&gt;7,1,0)</f>
        <v>0</v>
      </c>
      <c r="Q3" s="21">
        <f aca="true" t="shared" si="11" ref="Q3:Q12">IF(A3&gt;6,1,0)</f>
        <v>0</v>
      </c>
      <c r="R3" s="21">
        <f aca="true" t="shared" si="12" ref="R3:R12">IF(A3&gt;5,1,0)</f>
        <v>0</v>
      </c>
      <c r="S3" s="21">
        <f aca="true" t="shared" si="13" ref="S3:S12">IF(A3&gt;4,1,0)</f>
        <v>0</v>
      </c>
      <c r="T3" s="21">
        <f aca="true" t="shared" si="14" ref="T3:T12">IF(A3&gt;3,1,0)</f>
        <v>0</v>
      </c>
      <c r="U3" s="22">
        <f aca="true" t="shared" si="15" ref="U3:U12">IF(A3&gt;2,1,0)</f>
        <v>0</v>
      </c>
      <c r="V3" s="21">
        <f aca="true" t="shared" si="16" ref="V3:V12">IF(A3&gt;1,1,0)</f>
        <v>0</v>
      </c>
      <c r="W3" s="23">
        <f aca="true" t="shared" si="17" ref="W3:W12">IF(A3&gt;0,1,0)</f>
        <v>0</v>
      </c>
      <c r="X3" s="4"/>
      <c r="Y3" s="16"/>
    </row>
    <row r="4" spans="1:25" ht="30" customHeight="1" thickBot="1">
      <c r="A4" s="17">
        <f>(RIGHT(L1,2)-A3)/10</f>
        <v>0</v>
      </c>
      <c r="B4" s="10">
        <f>10*B3</f>
        <v>10</v>
      </c>
      <c r="C4" s="29"/>
      <c r="D4" s="14">
        <f t="shared" si="0"/>
        <v>1</v>
      </c>
      <c r="E4" s="14">
        <f t="shared" si="1"/>
        <v>1</v>
      </c>
      <c r="F4" s="14">
        <f t="shared" si="2"/>
        <v>1</v>
      </c>
      <c r="G4" s="14">
        <f t="shared" si="3"/>
        <v>1</v>
      </c>
      <c r="H4" s="14">
        <f t="shared" si="4"/>
        <v>1</v>
      </c>
      <c r="I4" s="14">
        <f t="shared" si="5"/>
        <v>1</v>
      </c>
      <c r="J4" s="14">
        <f t="shared" si="6"/>
        <v>1</v>
      </c>
      <c r="K4" s="14">
        <f t="shared" si="7"/>
        <v>1</v>
      </c>
      <c r="L4" s="14">
        <f t="shared" si="8"/>
        <v>1</v>
      </c>
      <c r="M4" s="14"/>
      <c r="N4" s="14"/>
      <c r="O4" s="14">
        <f t="shared" si="9"/>
        <v>0</v>
      </c>
      <c r="P4" s="14">
        <f t="shared" si="10"/>
        <v>0</v>
      </c>
      <c r="Q4" s="14">
        <f t="shared" si="11"/>
        <v>0</v>
      </c>
      <c r="R4" s="14">
        <f t="shared" si="12"/>
        <v>0</v>
      </c>
      <c r="S4" s="14">
        <f t="shared" si="13"/>
        <v>0</v>
      </c>
      <c r="T4" s="14">
        <f t="shared" si="14"/>
        <v>0</v>
      </c>
      <c r="U4" s="15">
        <f t="shared" si="15"/>
        <v>0</v>
      </c>
      <c r="V4" s="14">
        <f t="shared" si="16"/>
        <v>0</v>
      </c>
      <c r="W4" s="24">
        <f t="shared" si="17"/>
        <v>0</v>
      </c>
      <c r="X4" s="4"/>
      <c r="Y4" s="16"/>
    </row>
    <row r="5" spans="1:25" ht="30" customHeight="1" thickBot="1">
      <c r="A5" s="17">
        <f>(RIGHT(L1,3)-10*A4-A3)/100</f>
        <v>0</v>
      </c>
      <c r="B5" s="10">
        <f aca="true" t="shared" si="18" ref="B5:B12">10*B4</f>
        <v>100</v>
      </c>
      <c r="C5" s="28"/>
      <c r="D5" s="14">
        <f t="shared" si="0"/>
        <v>1</v>
      </c>
      <c r="E5" s="14">
        <f t="shared" si="1"/>
        <v>1</v>
      </c>
      <c r="F5" s="14">
        <f t="shared" si="2"/>
        <v>1</v>
      </c>
      <c r="G5" s="14">
        <f t="shared" si="3"/>
        <v>1</v>
      </c>
      <c r="H5" s="14">
        <f t="shared" si="4"/>
        <v>1</v>
      </c>
      <c r="I5" s="14">
        <f t="shared" si="5"/>
        <v>1</v>
      </c>
      <c r="J5" s="14">
        <f t="shared" si="6"/>
        <v>1</v>
      </c>
      <c r="K5" s="14">
        <f t="shared" si="7"/>
        <v>1</v>
      </c>
      <c r="L5" s="14">
        <f t="shared" si="8"/>
        <v>1</v>
      </c>
      <c r="M5" s="14"/>
      <c r="N5" s="14"/>
      <c r="O5" s="14">
        <f t="shared" si="9"/>
        <v>0</v>
      </c>
      <c r="P5" s="14">
        <f t="shared" si="10"/>
        <v>0</v>
      </c>
      <c r="Q5" s="14">
        <f t="shared" si="11"/>
        <v>0</v>
      </c>
      <c r="R5" s="14">
        <f t="shared" si="12"/>
        <v>0</v>
      </c>
      <c r="S5" s="14">
        <f t="shared" si="13"/>
        <v>0</v>
      </c>
      <c r="T5" s="14">
        <f t="shared" si="14"/>
        <v>0</v>
      </c>
      <c r="U5" s="15">
        <f t="shared" si="15"/>
        <v>0</v>
      </c>
      <c r="V5" s="14">
        <f t="shared" si="16"/>
        <v>0</v>
      </c>
      <c r="W5" s="24">
        <f t="shared" si="17"/>
        <v>0</v>
      </c>
      <c r="X5" s="4"/>
      <c r="Y5" s="16"/>
    </row>
    <row r="6" spans="1:25" ht="30" customHeight="1" thickBot="1">
      <c r="A6" s="17">
        <f>(RIGHT(L1,4)-100*A5-10*A4-A3)/1000</f>
        <v>0</v>
      </c>
      <c r="B6" s="10">
        <f t="shared" si="18"/>
        <v>1000</v>
      </c>
      <c r="C6" s="29"/>
      <c r="D6" s="14">
        <f t="shared" si="0"/>
        <v>1</v>
      </c>
      <c r="E6" s="14">
        <f t="shared" si="1"/>
        <v>1</v>
      </c>
      <c r="F6" s="14">
        <f t="shared" si="2"/>
        <v>1</v>
      </c>
      <c r="G6" s="14">
        <f t="shared" si="3"/>
        <v>1</v>
      </c>
      <c r="H6" s="14">
        <f t="shared" si="4"/>
        <v>1</v>
      </c>
      <c r="I6" s="14">
        <f t="shared" si="5"/>
        <v>1</v>
      </c>
      <c r="J6" s="14">
        <f t="shared" si="6"/>
        <v>1</v>
      </c>
      <c r="K6" s="14">
        <f t="shared" si="7"/>
        <v>1</v>
      </c>
      <c r="L6" s="14">
        <f t="shared" si="8"/>
        <v>1</v>
      </c>
      <c r="M6" s="14"/>
      <c r="N6" s="14"/>
      <c r="O6" s="14">
        <f t="shared" si="9"/>
        <v>0</v>
      </c>
      <c r="P6" s="14">
        <f t="shared" si="10"/>
        <v>0</v>
      </c>
      <c r="Q6" s="14">
        <f t="shared" si="11"/>
        <v>0</v>
      </c>
      <c r="R6" s="14">
        <f t="shared" si="12"/>
        <v>0</v>
      </c>
      <c r="S6" s="14">
        <f t="shared" si="13"/>
        <v>0</v>
      </c>
      <c r="T6" s="14">
        <f t="shared" si="14"/>
        <v>0</v>
      </c>
      <c r="U6" s="15">
        <f t="shared" si="15"/>
        <v>0</v>
      </c>
      <c r="V6" s="14">
        <f t="shared" si="16"/>
        <v>0</v>
      </c>
      <c r="W6" s="24">
        <f t="shared" si="17"/>
        <v>0</v>
      </c>
      <c r="X6" s="4"/>
      <c r="Y6" s="16"/>
    </row>
    <row r="7" spans="1:25" ht="30" customHeight="1" thickBot="1">
      <c r="A7" s="17">
        <f>(RIGHT(L1,5)-1000*A6-100*A5-10*A4-A3)/10000</f>
        <v>0</v>
      </c>
      <c r="B7" s="10">
        <f t="shared" si="18"/>
        <v>10000</v>
      </c>
      <c r="C7" s="28"/>
      <c r="D7" s="14">
        <f t="shared" si="0"/>
        <v>1</v>
      </c>
      <c r="E7" s="14">
        <f t="shared" si="1"/>
        <v>1</v>
      </c>
      <c r="F7" s="14">
        <f t="shared" si="2"/>
        <v>1</v>
      </c>
      <c r="G7" s="14">
        <f t="shared" si="3"/>
        <v>1</v>
      </c>
      <c r="H7" s="14">
        <f t="shared" si="4"/>
        <v>1</v>
      </c>
      <c r="I7" s="14">
        <f t="shared" si="5"/>
        <v>1</v>
      </c>
      <c r="J7" s="14">
        <f t="shared" si="6"/>
        <v>1</v>
      </c>
      <c r="K7" s="14">
        <f t="shared" si="7"/>
        <v>1</v>
      </c>
      <c r="L7" s="14">
        <f t="shared" si="8"/>
        <v>1</v>
      </c>
      <c r="M7" s="14"/>
      <c r="N7" s="14"/>
      <c r="O7" s="14">
        <f t="shared" si="9"/>
        <v>0</v>
      </c>
      <c r="P7" s="14">
        <f t="shared" si="10"/>
        <v>0</v>
      </c>
      <c r="Q7" s="14">
        <f t="shared" si="11"/>
        <v>0</v>
      </c>
      <c r="R7" s="14">
        <f t="shared" si="12"/>
        <v>0</v>
      </c>
      <c r="S7" s="14">
        <f t="shared" si="13"/>
        <v>0</v>
      </c>
      <c r="T7" s="14">
        <f t="shared" si="14"/>
        <v>0</v>
      </c>
      <c r="U7" s="15">
        <f t="shared" si="15"/>
        <v>0</v>
      </c>
      <c r="V7" s="14">
        <f t="shared" si="16"/>
        <v>0</v>
      </c>
      <c r="W7" s="24">
        <f t="shared" si="17"/>
        <v>0</v>
      </c>
      <c r="X7" s="4"/>
      <c r="Y7" s="16"/>
    </row>
    <row r="8" spans="1:25" ht="30" customHeight="1" thickBot="1">
      <c r="A8" s="17">
        <f>(RIGHT(L1,6)-10000*A7-1000*A6-100*A5-10*A4-A3)/100000</f>
        <v>0</v>
      </c>
      <c r="B8" s="10">
        <f t="shared" si="18"/>
        <v>100000</v>
      </c>
      <c r="C8" s="29"/>
      <c r="D8" s="14">
        <f t="shared" si="0"/>
        <v>1</v>
      </c>
      <c r="E8" s="14">
        <f t="shared" si="1"/>
        <v>1</v>
      </c>
      <c r="F8" s="14">
        <f t="shared" si="2"/>
        <v>1</v>
      </c>
      <c r="G8" s="14">
        <f t="shared" si="3"/>
        <v>1</v>
      </c>
      <c r="H8" s="14">
        <f t="shared" si="4"/>
        <v>1</v>
      </c>
      <c r="I8" s="14">
        <f t="shared" si="5"/>
        <v>1</v>
      </c>
      <c r="J8" s="14">
        <f t="shared" si="6"/>
        <v>1</v>
      </c>
      <c r="K8" s="14">
        <f t="shared" si="7"/>
        <v>1</v>
      </c>
      <c r="L8" s="14">
        <f t="shared" si="8"/>
        <v>1</v>
      </c>
      <c r="M8" s="14"/>
      <c r="N8" s="14"/>
      <c r="O8" s="14">
        <f t="shared" si="9"/>
        <v>0</v>
      </c>
      <c r="P8" s="14">
        <f t="shared" si="10"/>
        <v>0</v>
      </c>
      <c r="Q8" s="14">
        <f t="shared" si="11"/>
        <v>0</v>
      </c>
      <c r="R8" s="14">
        <f t="shared" si="12"/>
        <v>0</v>
      </c>
      <c r="S8" s="14">
        <f t="shared" si="13"/>
        <v>0</v>
      </c>
      <c r="T8" s="14">
        <f t="shared" si="14"/>
        <v>0</v>
      </c>
      <c r="U8" s="15">
        <f t="shared" si="15"/>
        <v>0</v>
      </c>
      <c r="V8" s="14">
        <f t="shared" si="16"/>
        <v>0</v>
      </c>
      <c r="W8" s="24">
        <f t="shared" si="17"/>
        <v>0</v>
      </c>
      <c r="X8" s="4"/>
      <c r="Y8" s="16"/>
    </row>
    <row r="9" spans="1:25" ht="30" customHeight="1" thickBot="1">
      <c r="A9" s="17">
        <f>(RIGHT(L1,7)-100000*A8-10000*A7-1000*A6-100*A5-10*A4-A3)/1000000</f>
        <v>0</v>
      </c>
      <c r="B9" s="10">
        <f t="shared" si="18"/>
        <v>1000000</v>
      </c>
      <c r="C9" s="28"/>
      <c r="D9" s="14">
        <f t="shared" si="0"/>
        <v>1</v>
      </c>
      <c r="E9" s="14">
        <f t="shared" si="1"/>
        <v>1</v>
      </c>
      <c r="F9" s="14">
        <f t="shared" si="2"/>
        <v>1</v>
      </c>
      <c r="G9" s="14">
        <f t="shared" si="3"/>
        <v>1</v>
      </c>
      <c r="H9" s="14">
        <f t="shared" si="4"/>
        <v>1</v>
      </c>
      <c r="I9" s="14">
        <f t="shared" si="5"/>
        <v>1</v>
      </c>
      <c r="J9" s="14">
        <f t="shared" si="6"/>
        <v>1</v>
      </c>
      <c r="K9" s="14">
        <f t="shared" si="7"/>
        <v>1</v>
      </c>
      <c r="L9" s="14">
        <f t="shared" si="8"/>
        <v>1</v>
      </c>
      <c r="M9" s="14"/>
      <c r="N9" s="14"/>
      <c r="O9" s="14">
        <f t="shared" si="9"/>
        <v>0</v>
      </c>
      <c r="P9" s="14">
        <f t="shared" si="10"/>
        <v>0</v>
      </c>
      <c r="Q9" s="14">
        <f t="shared" si="11"/>
        <v>0</v>
      </c>
      <c r="R9" s="14">
        <f t="shared" si="12"/>
        <v>0</v>
      </c>
      <c r="S9" s="14">
        <f t="shared" si="13"/>
        <v>0</v>
      </c>
      <c r="T9" s="14">
        <f t="shared" si="14"/>
        <v>0</v>
      </c>
      <c r="U9" s="15">
        <f t="shared" si="15"/>
        <v>0</v>
      </c>
      <c r="V9" s="14">
        <f t="shared" si="16"/>
        <v>0</v>
      </c>
      <c r="W9" s="24">
        <f t="shared" si="17"/>
        <v>0</v>
      </c>
      <c r="X9" s="4"/>
      <c r="Y9" s="16"/>
    </row>
    <row r="10" spans="1:25" ht="30" customHeight="1" thickBot="1">
      <c r="A10" s="17">
        <f>(RIGHT(L1,8)-1000000*A9-100000*A8-10000*A7-1000*A6-100*A5-10*A4-A3)/10000000</f>
        <v>0</v>
      </c>
      <c r="B10" s="10">
        <f t="shared" si="18"/>
        <v>10000000</v>
      </c>
      <c r="C10" s="29"/>
      <c r="D10" s="14">
        <f t="shared" si="0"/>
        <v>1</v>
      </c>
      <c r="E10" s="14">
        <f t="shared" si="1"/>
        <v>1</v>
      </c>
      <c r="F10" s="14">
        <f t="shared" si="2"/>
        <v>1</v>
      </c>
      <c r="G10" s="14">
        <f t="shared" si="3"/>
        <v>1</v>
      </c>
      <c r="H10" s="14">
        <f t="shared" si="4"/>
        <v>1</v>
      </c>
      <c r="I10" s="14">
        <f t="shared" si="5"/>
        <v>1</v>
      </c>
      <c r="J10" s="14">
        <f t="shared" si="6"/>
        <v>1</v>
      </c>
      <c r="K10" s="14">
        <f t="shared" si="7"/>
        <v>1</v>
      </c>
      <c r="L10" s="14">
        <f t="shared" si="8"/>
        <v>1</v>
      </c>
      <c r="M10" s="14"/>
      <c r="N10" s="14"/>
      <c r="O10" s="14">
        <f t="shared" si="9"/>
        <v>0</v>
      </c>
      <c r="P10" s="14">
        <f t="shared" si="10"/>
        <v>0</v>
      </c>
      <c r="Q10" s="14">
        <f t="shared" si="11"/>
        <v>0</v>
      </c>
      <c r="R10" s="14">
        <f t="shared" si="12"/>
        <v>0</v>
      </c>
      <c r="S10" s="14">
        <f t="shared" si="13"/>
        <v>0</v>
      </c>
      <c r="T10" s="14">
        <f t="shared" si="14"/>
        <v>0</v>
      </c>
      <c r="U10" s="15">
        <f t="shared" si="15"/>
        <v>0</v>
      </c>
      <c r="V10" s="14">
        <f t="shared" si="16"/>
        <v>0</v>
      </c>
      <c r="W10" s="24">
        <f t="shared" si="17"/>
        <v>0</v>
      </c>
      <c r="X10" s="4"/>
      <c r="Y10" s="16"/>
    </row>
    <row r="11" spans="1:25" ht="30" customHeight="1" thickBot="1">
      <c r="A11" s="17">
        <f>(RIGHT(L1,9)-10000000*A10-1000000*A9-100000*A8-10000*A7-1000*A6-100*A5-10*A4-A3)/100000000</f>
        <v>0</v>
      </c>
      <c r="B11" s="10">
        <f t="shared" si="18"/>
        <v>100000000</v>
      </c>
      <c r="C11" s="28"/>
      <c r="D11" s="14">
        <f t="shared" si="0"/>
        <v>1</v>
      </c>
      <c r="E11" s="14">
        <f t="shared" si="1"/>
        <v>1</v>
      </c>
      <c r="F11" s="14">
        <f t="shared" si="2"/>
        <v>1</v>
      </c>
      <c r="G11" s="14">
        <f t="shared" si="3"/>
        <v>1</v>
      </c>
      <c r="H11" s="14">
        <f t="shared" si="4"/>
        <v>1</v>
      </c>
      <c r="I11" s="14">
        <f t="shared" si="5"/>
        <v>1</v>
      </c>
      <c r="J11" s="14">
        <f t="shared" si="6"/>
        <v>1</v>
      </c>
      <c r="K11" s="14">
        <f t="shared" si="7"/>
        <v>1</v>
      </c>
      <c r="L11" s="14">
        <f t="shared" si="8"/>
        <v>1</v>
      </c>
      <c r="M11" s="14"/>
      <c r="N11" s="14"/>
      <c r="O11" s="14">
        <f t="shared" si="9"/>
        <v>0</v>
      </c>
      <c r="P11" s="14">
        <f t="shared" si="10"/>
        <v>0</v>
      </c>
      <c r="Q11" s="14">
        <f t="shared" si="11"/>
        <v>0</v>
      </c>
      <c r="R11" s="14">
        <f t="shared" si="12"/>
        <v>0</v>
      </c>
      <c r="S11" s="14">
        <f t="shared" si="13"/>
        <v>0</v>
      </c>
      <c r="T11" s="14">
        <f t="shared" si="14"/>
        <v>0</v>
      </c>
      <c r="U11" s="15">
        <f t="shared" si="15"/>
        <v>0</v>
      </c>
      <c r="V11" s="14">
        <f t="shared" si="16"/>
        <v>0</v>
      </c>
      <c r="W11" s="24">
        <f t="shared" si="17"/>
        <v>0</v>
      </c>
      <c r="X11" s="4"/>
      <c r="Y11" s="16"/>
    </row>
    <row r="12" spans="1:25" ht="30" customHeight="1" thickBot="1">
      <c r="A12" s="17">
        <f>(RIGHT(L1,10)-100000000*A11-10000000*A10-1000000*A9-100000*A8-10000*A7-1000*A6-100*A5-10*A4-A3)/1000000000</f>
        <v>0</v>
      </c>
      <c r="B12" s="11">
        <f t="shared" si="18"/>
        <v>1000000000</v>
      </c>
      <c r="C12" s="29"/>
      <c r="D12" s="25">
        <f t="shared" si="0"/>
        <v>1</v>
      </c>
      <c r="E12" s="25">
        <f t="shared" si="1"/>
        <v>1</v>
      </c>
      <c r="F12" s="25">
        <f t="shared" si="2"/>
        <v>1</v>
      </c>
      <c r="G12" s="25">
        <f t="shared" si="3"/>
        <v>1</v>
      </c>
      <c r="H12" s="25">
        <f t="shared" si="4"/>
        <v>1</v>
      </c>
      <c r="I12" s="25">
        <f t="shared" si="5"/>
        <v>1</v>
      </c>
      <c r="J12" s="25">
        <f t="shared" si="6"/>
        <v>1</v>
      </c>
      <c r="K12" s="25">
        <f t="shared" si="7"/>
        <v>1</v>
      </c>
      <c r="L12" s="25">
        <f t="shared" si="8"/>
        <v>1</v>
      </c>
      <c r="M12" s="25"/>
      <c r="N12" s="25"/>
      <c r="O12" s="25">
        <f t="shared" si="9"/>
        <v>0</v>
      </c>
      <c r="P12" s="25">
        <f t="shared" si="10"/>
        <v>0</v>
      </c>
      <c r="Q12" s="25">
        <f t="shared" si="11"/>
        <v>0</v>
      </c>
      <c r="R12" s="25">
        <f t="shared" si="12"/>
        <v>0</v>
      </c>
      <c r="S12" s="25">
        <f t="shared" si="13"/>
        <v>0</v>
      </c>
      <c r="T12" s="25">
        <f t="shared" si="14"/>
        <v>0</v>
      </c>
      <c r="U12" s="26">
        <f t="shared" si="15"/>
        <v>0</v>
      </c>
      <c r="V12" s="25">
        <f t="shared" si="16"/>
        <v>0</v>
      </c>
      <c r="W12" s="27">
        <f t="shared" si="17"/>
        <v>0</v>
      </c>
      <c r="X12" s="5"/>
      <c r="Y12" s="16"/>
    </row>
    <row r="13" spans="1:25" ht="13.5" thickBot="1">
      <c r="A13" s="6"/>
      <c r="B13" s="7"/>
      <c r="C13" s="12"/>
      <c r="D13" s="12"/>
      <c r="E13" s="12"/>
      <c r="F13" s="12"/>
      <c r="G13" s="12"/>
      <c r="H13" s="12"/>
      <c r="I13" s="12"/>
      <c r="J13" s="13"/>
      <c r="K13" s="13"/>
      <c r="L13" s="39" t="s">
        <v>0</v>
      </c>
      <c r="M13" s="39"/>
      <c r="N13" s="39"/>
      <c r="O13" s="12"/>
      <c r="P13" s="12"/>
      <c r="Q13" s="12"/>
      <c r="R13" s="12"/>
      <c r="S13" s="12"/>
      <c r="T13" s="12"/>
      <c r="U13" s="12"/>
      <c r="V13" s="12"/>
      <c r="W13" s="12"/>
      <c r="X13" s="7"/>
      <c r="Y13" s="8"/>
    </row>
    <row r="14" spans="1:25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36" t="s">
        <v>1</v>
      </c>
      <c r="L14" s="36"/>
      <c r="M14" s="36"/>
      <c r="N14" s="36"/>
      <c r="O14" s="3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>
      <c r="A15" s="16"/>
      <c r="B15" s="16"/>
      <c r="C15" s="19"/>
      <c r="D15" s="19"/>
      <c r="E15" s="19"/>
      <c r="F15" s="20"/>
      <c r="G15" s="16"/>
      <c r="H15" s="16"/>
      <c r="I15" s="16"/>
      <c r="J15" s="16"/>
      <c r="K15" s="30"/>
      <c r="L15" s="31"/>
      <c r="M15" s="31"/>
      <c r="N15" s="31"/>
      <c r="O15" s="32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3.5" thickBot="1">
      <c r="A16" s="16"/>
      <c r="B16" s="16"/>
      <c r="C16" s="19"/>
      <c r="D16" s="19"/>
      <c r="E16" s="19"/>
      <c r="F16" s="16"/>
      <c r="G16" s="16"/>
      <c r="H16" s="16"/>
      <c r="I16" s="16"/>
      <c r="J16" s="16"/>
      <c r="K16" s="33"/>
      <c r="L16" s="34"/>
      <c r="M16" s="34"/>
      <c r="N16" s="34"/>
      <c r="O16" s="35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2.75">
      <c r="A17" s="16"/>
      <c r="B17" s="16"/>
      <c r="C17" s="19"/>
      <c r="D17" s="19"/>
      <c r="E17" s="19"/>
      <c r="F17" s="40" t="s">
        <v>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16"/>
      <c r="V17" s="16"/>
      <c r="W17" s="16"/>
      <c r="X17" s="16"/>
      <c r="Y17" s="16"/>
    </row>
    <row r="18" spans="1:25" ht="12.75">
      <c r="A18" s="16"/>
      <c r="B18" s="16"/>
      <c r="C18" s="19"/>
      <c r="D18" s="19"/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16"/>
      <c r="B19" s="16"/>
      <c r="C19" s="19"/>
      <c r="D19" s="19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3:5" ht="12.75">
      <c r="C20" s="9"/>
      <c r="D20" s="9"/>
      <c r="E20" s="9"/>
    </row>
    <row r="21" spans="3:5" ht="12.75">
      <c r="C21" s="9"/>
      <c r="D21" s="9"/>
      <c r="E21" s="9"/>
    </row>
    <row r="22" spans="3:5" ht="12.75">
      <c r="C22" s="9"/>
      <c r="D22" s="9"/>
      <c r="E22" s="9"/>
    </row>
    <row r="23" spans="3:5" ht="12.75">
      <c r="C23" s="9"/>
      <c r="D23" s="9"/>
      <c r="E23" s="9"/>
    </row>
    <row r="24" spans="3:5" ht="12.75">
      <c r="C24" s="9"/>
      <c r="D24" s="9"/>
      <c r="E24" s="9"/>
    </row>
    <row r="25" spans="3:5" ht="12.75">
      <c r="C25" s="9"/>
      <c r="D25" s="9"/>
      <c r="E25" s="9"/>
    </row>
  </sheetData>
  <mergeCells count="5">
    <mergeCell ref="F17:T17"/>
    <mergeCell ref="K15:O16"/>
    <mergeCell ref="K14:O14"/>
    <mergeCell ref="L1:N1"/>
    <mergeCell ref="L13:N13"/>
  </mergeCells>
  <conditionalFormatting sqref="D7:W7 D5:W5 D3:W3 D9:W9 D11:W1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conditionalFormatting sqref="D4:W4 D6:W6 D8:W8 D10:W10 D12:W12">
    <cfRule type="cellIs" priority="3" dxfId="2" operator="equal" stopIfTrue="1">
      <formula>1</formula>
    </cfRule>
    <cfRule type="cellIs" priority="4" dxfId="1" operator="equal" stopIfTrue="1">
      <formula>0</formula>
    </cfRule>
  </conditionalFormatting>
  <dataValidations count="1">
    <dataValidation errorStyle="warning" type="whole" allowBlank="1" showInputMessage="1" showErrorMessage="1" errorTitle="Oops!" error="Sorry, I'm afraid this version only works for numbers up to 19,999,999,999.  &#10;&#10;Be content!" sqref="K15:O16">
      <formula1>0</formula1>
      <formula2>19999999999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Clohesy</dc:creator>
  <cp:keywords/>
  <dc:description/>
  <cp:lastModifiedBy>Tony Clohesy</cp:lastModifiedBy>
  <dcterms:created xsi:type="dcterms:W3CDTF">2003-08-10T15:15:32Z</dcterms:created>
  <dcterms:modified xsi:type="dcterms:W3CDTF">2004-06-10T19:27:28Z</dcterms:modified>
  <cp:category/>
  <cp:version/>
  <cp:contentType/>
  <cp:contentStatus/>
</cp:coreProperties>
</file>